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9"/>
  </bookViews>
  <sheets>
    <sheet name="HAZIRA EX WORKS25" sheetId="1" r:id="rId1"/>
    <sheet name="Nagothane &amp; Baroda  25" sheetId="3" r:id="rId2"/>
    <sheet name="RIL RD Common EX-WORKS" sheetId="5" r:id="rId3"/>
    <sheet name="FRIGHT" sheetId="8" r:id="rId4"/>
    <sheet name="LOC DISC FOR HZ" sheetId="7" r:id="rId5"/>
    <sheet name="Loc Disc  for NC &amp; GAN" sheetId="4" r:id="rId6"/>
    <sheet name="DEPOT" sheetId="6" r:id="rId7"/>
  </sheets>
  <definedNames>
    <definedName name="_xlnm._FilterDatabase" localSheetId="3" hidden="1">FRIGHT!$A$4:$E$815</definedName>
    <definedName name="_xlnm._FilterDatabase" localSheetId="2" hidden="1">'RIL RD Common EX-WORKS'!$A$1:$I$1123</definedName>
  </definedNames>
  <calcPr calcId="124519"/>
  <fileRecoveryPr autoRecover="0"/>
</workbook>
</file>

<file path=xl/calcChain.xml><?xml version="1.0" encoding="utf-8"?>
<calcChain xmlns="http://schemas.openxmlformats.org/spreadsheetml/2006/main">
  <c r="D36" i="6"/>
  <c r="D35"/>
  <c r="D34"/>
  <c r="L36"/>
  <c r="L35"/>
  <c r="L19"/>
  <c r="L18"/>
  <c r="L17"/>
  <c r="L16"/>
  <c r="L15"/>
  <c r="L14"/>
  <c r="L13"/>
  <c r="L12"/>
  <c r="L31"/>
  <c r="L30"/>
  <c r="L29"/>
  <c r="L28"/>
  <c r="L27"/>
  <c r="L26"/>
  <c r="L25"/>
  <c r="L24"/>
  <c r="L23"/>
  <c r="L22"/>
  <c r="D31"/>
  <c r="D30"/>
  <c r="D29"/>
  <c r="D28"/>
  <c r="D27"/>
  <c r="D26"/>
  <c r="D25"/>
  <c r="D24"/>
  <c r="D23"/>
  <c r="D22"/>
  <c r="D19"/>
  <c r="D18"/>
  <c r="D17"/>
  <c r="D16"/>
  <c r="D15"/>
  <c r="D14"/>
  <c r="D13"/>
  <c r="D12"/>
  <c r="O41" i="3"/>
  <c r="O40"/>
  <c r="O39"/>
  <c r="O38"/>
  <c r="O37"/>
  <c r="O36"/>
  <c r="O35"/>
  <c r="O34"/>
  <c r="J41"/>
  <c r="J40"/>
  <c r="J39"/>
  <c r="J38"/>
  <c r="J37"/>
  <c r="J36"/>
  <c r="J35"/>
  <c r="J34"/>
  <c r="C41"/>
  <c r="C40"/>
  <c r="C39"/>
  <c r="C38"/>
  <c r="C37"/>
  <c r="C36"/>
  <c r="C35"/>
  <c r="C34"/>
  <c r="O32"/>
  <c r="O31"/>
  <c r="O30"/>
  <c r="O29"/>
  <c r="O28"/>
  <c r="J32"/>
  <c r="J31"/>
  <c r="J30"/>
  <c r="J29"/>
  <c r="J28"/>
  <c r="C32"/>
  <c r="C31"/>
  <c r="C30"/>
  <c r="C29"/>
  <c r="C28"/>
  <c r="O26"/>
  <c r="O25"/>
  <c r="O24"/>
  <c r="O23"/>
  <c r="O22"/>
  <c r="O21"/>
  <c r="O20"/>
  <c r="O19"/>
  <c r="O18"/>
  <c r="O17"/>
  <c r="O16"/>
  <c r="O15"/>
  <c r="O14"/>
  <c r="J26"/>
  <c r="J25"/>
  <c r="J24"/>
  <c r="J23"/>
  <c r="J22"/>
  <c r="J21"/>
  <c r="J20"/>
  <c r="J19"/>
  <c r="J18"/>
  <c r="J17"/>
  <c r="J16"/>
  <c r="J15"/>
  <c r="J14"/>
  <c r="C26"/>
  <c r="C25"/>
  <c r="C24"/>
  <c r="C23"/>
  <c r="C22"/>
  <c r="C21"/>
  <c r="C20"/>
  <c r="C19"/>
  <c r="C18"/>
  <c r="C17"/>
  <c r="C16"/>
  <c r="C15"/>
  <c r="C14"/>
  <c r="L18" i="1"/>
  <c r="L17"/>
  <c r="L16"/>
  <c r="L15"/>
  <c r="L14"/>
  <c r="D34"/>
  <c r="D32"/>
  <c r="D30"/>
  <c r="D28"/>
  <c r="D27"/>
  <c r="D25"/>
  <c r="D22"/>
  <c r="D20"/>
  <c r="D19"/>
  <c r="D17"/>
  <c r="D15"/>
  <c r="D13"/>
  <c r="E41" i="3"/>
  <c r="F41"/>
  <c r="G41"/>
  <c r="E40"/>
  <c r="F40"/>
  <c r="G40"/>
  <c r="E39"/>
  <c r="F39"/>
  <c r="G39"/>
  <c r="E38"/>
  <c r="F38"/>
  <c r="G38"/>
  <c r="E37"/>
  <c r="F37"/>
  <c r="G37"/>
  <c r="E36"/>
  <c r="F36"/>
  <c r="G36"/>
  <c r="E35"/>
  <c r="F35"/>
  <c r="G35"/>
  <c r="E34"/>
  <c r="F34"/>
  <c r="E32"/>
  <c r="F32"/>
  <c r="G32"/>
  <c r="E31"/>
  <c r="F31"/>
  <c r="G31"/>
  <c r="E30"/>
  <c r="F30"/>
  <c r="G30"/>
  <c r="E29"/>
  <c r="F29"/>
  <c r="G29"/>
  <c r="E28"/>
  <c r="F28"/>
  <c r="G28"/>
  <c r="E26"/>
  <c r="F26"/>
  <c r="G26"/>
  <c r="E25"/>
  <c r="F25"/>
  <c r="G25"/>
  <c r="E24"/>
  <c r="F24"/>
  <c r="G24"/>
  <c r="E23"/>
  <c r="F23"/>
  <c r="G23"/>
  <c r="E22"/>
  <c r="F22"/>
  <c r="G22"/>
  <c r="E21"/>
  <c r="F21"/>
  <c r="G21"/>
  <c r="E20"/>
  <c r="F20"/>
  <c r="G20"/>
  <c r="E19"/>
  <c r="F19"/>
  <c r="G19"/>
  <c r="E18"/>
  <c r="F18"/>
  <c r="G18"/>
  <c r="E17"/>
  <c r="F17"/>
  <c r="G17"/>
  <c r="E16"/>
  <c r="F16"/>
  <c r="G16"/>
  <c r="E15"/>
  <c r="F15"/>
  <c r="G15"/>
  <c r="E14"/>
  <c r="F14"/>
  <c r="G14"/>
  <c r="N18" i="1"/>
  <c r="O18"/>
  <c r="N17"/>
  <c r="O17"/>
  <c r="P17"/>
  <c r="N16"/>
  <c r="O16"/>
  <c r="P16"/>
  <c r="N15"/>
  <c r="O15"/>
  <c r="P15"/>
  <c r="N14"/>
  <c r="O14"/>
  <c r="P14"/>
  <c r="F34"/>
  <c r="G34"/>
  <c r="H34"/>
  <c r="F32"/>
  <c r="G32"/>
  <c r="H32"/>
  <c r="F30"/>
  <c r="G30"/>
  <c r="H30"/>
  <c r="F28"/>
  <c r="G28"/>
  <c r="H28"/>
  <c r="F27"/>
  <c r="G27"/>
  <c r="H27"/>
  <c r="F25"/>
  <c r="G25"/>
  <c r="H25"/>
  <c r="F22"/>
  <c r="G22"/>
  <c r="H22"/>
  <c r="F20"/>
  <c r="G20"/>
  <c r="H20"/>
  <c r="F19"/>
  <c r="G19"/>
  <c r="H19"/>
  <c r="F17"/>
  <c r="G17"/>
  <c r="H17"/>
  <c r="F15"/>
  <c r="G15"/>
  <c r="H15"/>
  <c r="F13"/>
  <c r="G13"/>
  <c r="H13"/>
  <c r="C31"/>
  <c r="D31"/>
  <c r="E31"/>
  <c r="F31"/>
  <c r="G31"/>
  <c r="H31"/>
  <c r="C33"/>
  <c r="D33"/>
  <c r="E33"/>
  <c r="C35"/>
  <c r="D35"/>
  <c r="E35"/>
  <c r="C29"/>
  <c r="D29"/>
  <c r="E29"/>
  <c r="C26"/>
  <c r="D26"/>
  <c r="E26"/>
  <c r="C21"/>
  <c r="D21"/>
  <c r="E21"/>
  <c r="C18"/>
  <c r="D18"/>
  <c r="E18"/>
  <c r="C16"/>
  <c r="D16"/>
  <c r="F16"/>
  <c r="G16"/>
  <c r="H16"/>
  <c r="C14"/>
  <c r="D14"/>
  <c r="F14"/>
  <c r="G14"/>
  <c r="H14"/>
  <c r="F40"/>
  <c r="F41"/>
  <c r="F42"/>
  <c r="F39"/>
  <c r="O8" i="6"/>
  <c r="R10" i="3"/>
  <c r="M36" i="6"/>
  <c r="O36"/>
  <c r="M35"/>
  <c r="O35"/>
  <c r="E36"/>
  <c r="H36"/>
  <c r="E35"/>
  <c r="H35"/>
  <c r="M23"/>
  <c r="O23"/>
  <c r="M24"/>
  <c r="O24"/>
  <c r="M25"/>
  <c r="O25"/>
  <c r="M26"/>
  <c r="O26"/>
  <c r="M27"/>
  <c r="O27"/>
  <c r="M28"/>
  <c r="O28"/>
  <c r="M29"/>
  <c r="O29"/>
  <c r="M30"/>
  <c r="O30"/>
  <c r="M31"/>
  <c r="O31"/>
  <c r="M22"/>
  <c r="O22"/>
  <c r="E23"/>
  <c r="H23"/>
  <c r="E24"/>
  <c r="H24"/>
  <c r="E25"/>
  <c r="H25"/>
  <c r="E26"/>
  <c r="H26"/>
  <c r="E27"/>
  <c r="H27"/>
  <c r="E28"/>
  <c r="H28"/>
  <c r="E29"/>
  <c r="H29"/>
  <c r="E30"/>
  <c r="H30"/>
  <c r="E31"/>
  <c r="H31"/>
  <c r="E22"/>
  <c r="H22"/>
  <c r="M13"/>
  <c r="O13"/>
  <c r="M14"/>
  <c r="O14"/>
  <c r="M15"/>
  <c r="O15"/>
  <c r="M16"/>
  <c r="O16"/>
  <c r="M17"/>
  <c r="O17"/>
  <c r="M18"/>
  <c r="O18"/>
  <c r="M19"/>
  <c r="O19"/>
  <c r="M12"/>
  <c r="O12"/>
  <c r="E13"/>
  <c r="H13"/>
  <c r="E14"/>
  <c r="H14"/>
  <c r="E15"/>
  <c r="H15"/>
  <c r="E16"/>
  <c r="H16"/>
  <c r="E17"/>
  <c r="H17"/>
  <c r="E18"/>
  <c r="H18"/>
  <c r="E19"/>
  <c r="H19"/>
  <c r="E12"/>
  <c r="H12"/>
  <c r="D46" i="3"/>
  <c r="E46"/>
  <c r="D47"/>
  <c r="E47"/>
  <c r="F47"/>
  <c r="D48"/>
  <c r="E48"/>
  <c r="D49"/>
  <c r="E49"/>
  <c r="F49"/>
  <c r="D45"/>
  <c r="E45"/>
  <c r="P35"/>
  <c r="R35"/>
  <c r="P36"/>
  <c r="R36"/>
  <c r="P37"/>
  <c r="R37"/>
  <c r="P38"/>
  <c r="R38"/>
  <c r="P39"/>
  <c r="R39"/>
  <c r="P40"/>
  <c r="R40"/>
  <c r="P41"/>
  <c r="R41"/>
  <c r="P34"/>
  <c r="R34"/>
  <c r="P29"/>
  <c r="R29"/>
  <c r="P30"/>
  <c r="R30"/>
  <c r="P31"/>
  <c r="R31"/>
  <c r="P32"/>
  <c r="R32"/>
  <c r="P28"/>
  <c r="R28"/>
  <c r="P15"/>
  <c r="R15"/>
  <c r="P16"/>
  <c r="R16"/>
  <c r="P17"/>
  <c r="R17"/>
  <c r="P18"/>
  <c r="R18"/>
  <c r="P19"/>
  <c r="R19"/>
  <c r="P20"/>
  <c r="R20"/>
  <c r="P21"/>
  <c r="R21"/>
  <c r="P22"/>
  <c r="R22"/>
  <c r="P23"/>
  <c r="R23"/>
  <c r="P24"/>
  <c r="R24"/>
  <c r="P25"/>
  <c r="R25"/>
  <c r="P26"/>
  <c r="R26"/>
  <c r="P14"/>
  <c r="R14"/>
  <c r="K35"/>
  <c r="M35"/>
  <c r="K36"/>
  <c r="M36"/>
  <c r="K37"/>
  <c r="M37"/>
  <c r="K38"/>
  <c r="M38"/>
  <c r="K39"/>
  <c r="M39"/>
  <c r="K40"/>
  <c r="M40"/>
  <c r="K41"/>
  <c r="M41"/>
  <c r="K34"/>
  <c r="M34"/>
  <c r="K29"/>
  <c r="M29"/>
  <c r="K30"/>
  <c r="M30"/>
  <c r="K31"/>
  <c r="M31"/>
  <c r="K32"/>
  <c r="M32"/>
  <c r="K28"/>
  <c r="M28"/>
  <c r="K17"/>
  <c r="M17"/>
  <c r="K18"/>
  <c r="M18"/>
  <c r="K19"/>
  <c r="M19"/>
  <c r="K20"/>
  <c r="M20"/>
  <c r="K21"/>
  <c r="M21"/>
  <c r="K22"/>
  <c r="M22"/>
  <c r="K24"/>
  <c r="M24"/>
  <c r="K25"/>
  <c r="M25"/>
  <c r="K15"/>
  <c r="K16"/>
  <c r="M16"/>
  <c r="K23"/>
  <c r="M23"/>
  <c r="K26"/>
  <c r="M15"/>
  <c r="M26"/>
  <c r="K14"/>
  <c r="M14"/>
  <c r="D35"/>
  <c r="D36"/>
  <c r="D37"/>
  <c r="D38"/>
  <c r="D39"/>
  <c r="D40"/>
  <c r="D41"/>
  <c r="D34"/>
  <c r="D29"/>
  <c r="D30"/>
  <c r="D31"/>
  <c r="D32"/>
  <c r="D28"/>
  <c r="D15"/>
  <c r="D16"/>
  <c r="D17"/>
  <c r="D18"/>
  <c r="D19"/>
  <c r="D20"/>
  <c r="D21"/>
  <c r="D22"/>
  <c r="D23"/>
  <c r="D24"/>
  <c r="D25"/>
  <c r="D26"/>
  <c r="D14"/>
  <c r="M18" i="1"/>
  <c r="M17"/>
  <c r="M16"/>
  <c r="M15"/>
  <c r="M14"/>
  <c r="G39"/>
  <c r="H39"/>
  <c r="E34"/>
  <c r="E32"/>
  <c r="E30"/>
  <c r="E28"/>
  <c r="E27"/>
  <c r="E25"/>
  <c r="E13"/>
  <c r="E22"/>
  <c r="E20"/>
  <c r="E19"/>
  <c r="E17"/>
  <c r="G41"/>
  <c r="H41"/>
  <c r="E15"/>
  <c r="F48" i="3"/>
  <c r="F46"/>
  <c r="F45"/>
  <c r="G34"/>
  <c r="P18" i="1"/>
  <c r="F35"/>
  <c r="F33"/>
  <c r="F29"/>
  <c r="F26"/>
  <c r="F21"/>
  <c r="F18"/>
  <c r="E16"/>
  <c r="G42"/>
  <c r="H42"/>
  <c r="E14"/>
  <c r="G40"/>
  <c r="H40"/>
  <c r="G35"/>
  <c r="H35"/>
  <c r="G33"/>
  <c r="H33"/>
  <c r="G29"/>
  <c r="H29"/>
  <c r="G26"/>
  <c r="H26"/>
  <c r="G21"/>
  <c r="H21"/>
  <c r="G18"/>
  <c r="H18"/>
</calcChain>
</file>

<file path=xl/sharedStrings.xml><?xml version="1.0" encoding="utf-8"?>
<sst xmlns="http://schemas.openxmlformats.org/spreadsheetml/2006/main" count="14386" uniqueCount="2611">
  <si>
    <t>SAMBALPUR</t>
  </si>
  <si>
    <t>SUNDARGARH</t>
  </si>
  <si>
    <t>TIPTUR</t>
  </si>
  <si>
    <t>TUMKUR</t>
  </si>
  <si>
    <t>PADRA</t>
  </si>
  <si>
    <t>PALEJ</t>
  </si>
  <si>
    <t>PANCHMAHAL</t>
  </si>
  <si>
    <t>PANOLI</t>
  </si>
  <si>
    <t>PETLAD</t>
  </si>
  <si>
    <t>POR</t>
  </si>
  <si>
    <t>RAJPIPLA</t>
  </si>
  <si>
    <t>RANIA</t>
  </si>
  <si>
    <t>RANOLI</t>
  </si>
  <si>
    <t>SAVLI</t>
  </si>
  <si>
    <t>SOKHADA</t>
  </si>
  <si>
    <t>TUNDEV</t>
  </si>
  <si>
    <t>UCCHAD</t>
  </si>
  <si>
    <t>UTTATSNADA</t>
  </si>
  <si>
    <t>VALIA</t>
  </si>
  <si>
    <t>VITHALUDYN</t>
  </si>
  <si>
    <t>WAGHODIA</t>
  </si>
  <si>
    <t>VALABAVDYN</t>
  </si>
  <si>
    <t>PALGHAR</t>
  </si>
  <si>
    <t>PURNA-MH</t>
  </si>
  <si>
    <t>TALASARI</t>
  </si>
  <si>
    <t>TARAPUR-MH</t>
  </si>
  <si>
    <t>THANE</t>
  </si>
  <si>
    <t>ULHASNAGAR</t>
  </si>
  <si>
    <t>VIRAR</t>
  </si>
  <si>
    <t>WADA</t>
  </si>
  <si>
    <t>PANDHURNA</t>
  </si>
  <si>
    <t>PILLUKHEDI</t>
  </si>
  <si>
    <t>RAISEN-MP</t>
  </si>
  <si>
    <t>SALAMATPUR</t>
  </si>
  <si>
    <t>SAUSAR</t>
  </si>
  <si>
    <t>SEHORE</t>
  </si>
  <si>
    <t>VIDISHA</t>
  </si>
  <si>
    <t>RISHRA</t>
  </si>
  <si>
    <t>RUPNARYNPR</t>
  </si>
  <si>
    <t>ULUBERIA</t>
  </si>
  <si>
    <t>PALAKKAD</t>
  </si>
  <si>
    <t>SHORANNUR</t>
  </si>
  <si>
    <t>SULTHANBAT</t>
  </si>
  <si>
    <t>TALASERRY</t>
  </si>
  <si>
    <t>PERUNGUDI</t>
  </si>
  <si>
    <t>PONNERI</t>
  </si>
  <si>
    <t>PORUR</t>
  </si>
  <si>
    <t>RANIPET-TN</t>
  </si>
  <si>
    <t>ROYAPURAM</t>
  </si>
  <si>
    <t>SHOLINGUR</t>
  </si>
  <si>
    <t>TIRUPPATUR</t>
  </si>
  <si>
    <t>TIRUVALLUR</t>
  </si>
  <si>
    <t>VELLAVEDU</t>
  </si>
  <si>
    <t>VELLORE</t>
  </si>
  <si>
    <t>VIKRAVANDI</t>
  </si>
  <si>
    <t>VILLUPURAM</t>
  </si>
  <si>
    <t>OLLUR</t>
  </si>
  <si>
    <t>PERINGADOR</t>
  </si>
  <si>
    <t>PERUMBAVUR</t>
  </si>
  <si>
    <t>PUNALUR</t>
  </si>
  <si>
    <t>PUTHENCRUZ</t>
  </si>
  <si>
    <t>THIRUMALA</t>
  </si>
  <si>
    <t>THIRUVALLA</t>
  </si>
  <si>
    <t>THODUPUZHA</t>
  </si>
  <si>
    <t>THRISSUR</t>
  </si>
  <si>
    <t>TRICHUR</t>
  </si>
  <si>
    <t>TRIVENDRUM</t>
  </si>
  <si>
    <t>VELANGLORE</t>
  </si>
  <si>
    <t>VENNALA</t>
  </si>
  <si>
    <t>ROURKELA</t>
  </si>
  <si>
    <t>PAHAL</t>
  </si>
  <si>
    <t>RINGANWADA</t>
  </si>
  <si>
    <t>VARKUND</t>
  </si>
  <si>
    <t>RUDRAPUR</t>
  </si>
  <si>
    <t>SITARGANJ</t>
  </si>
  <si>
    <t>ROORKEE</t>
  </si>
  <si>
    <t>UDHAMSINGH</t>
  </si>
  <si>
    <t>SANGUWARI</t>
  </si>
  <si>
    <t>RAMPUR-UP</t>
  </si>
  <si>
    <t>SAHIBABAD</t>
  </si>
  <si>
    <t>SIKANDRABD</t>
  </si>
  <si>
    <t>SURAJPUR</t>
  </si>
  <si>
    <t>PANJIM</t>
  </si>
  <si>
    <t>PERNEM</t>
  </si>
  <si>
    <t>PILERNE</t>
  </si>
  <si>
    <t>PONDA</t>
  </si>
  <si>
    <t>SALCETE</t>
  </si>
  <si>
    <t>SANQUELIM</t>
  </si>
  <si>
    <t>VASCODAGMA</t>
  </si>
  <si>
    <t>VERNA</t>
  </si>
  <si>
    <t>ZUARINAGAR</t>
  </si>
  <si>
    <t>ONGOLE</t>
  </si>
  <si>
    <t>PAMURU</t>
  </si>
  <si>
    <t>PEDAKAKANI</t>
  </si>
  <si>
    <t>PEDAUTPALI</t>
  </si>
  <si>
    <t>PEDDAPURAM</t>
  </si>
  <si>
    <t>PIDUGURALA</t>
  </si>
  <si>
    <t>PRODDATUR</t>
  </si>
  <si>
    <t>PUTTUR</t>
  </si>
  <si>
    <t>RAJMUNDRY</t>
  </si>
  <si>
    <t>RAMAPURAM</t>
  </si>
  <si>
    <t>RENIGUNTA</t>
  </si>
  <si>
    <t>SAMALKOT</t>
  </si>
  <si>
    <t>SULURPETA</t>
  </si>
  <si>
    <t>TADA-AP</t>
  </si>
  <si>
    <t>TADIPATRI</t>
  </si>
  <si>
    <t>TANUKU</t>
  </si>
  <si>
    <t>TENALI</t>
  </si>
  <si>
    <t>TIRUPATHI</t>
  </si>
  <si>
    <t>VADLURU</t>
  </si>
  <si>
    <t>VENIGANDLA</t>
  </si>
  <si>
    <t>VIJAYAWADA</t>
  </si>
  <si>
    <t>YEMMIGANUR</t>
  </si>
  <si>
    <t>PULIVENDAP</t>
  </si>
  <si>
    <t>REWARI-HR</t>
  </si>
  <si>
    <t>SOHNA</t>
  </si>
  <si>
    <t>TEZPORE</t>
  </si>
  <si>
    <t>TINSUKIA</t>
  </si>
  <si>
    <t>SABALGARH</t>
  </si>
  <si>
    <t>RAICHUR</t>
  </si>
  <si>
    <t>SHIMOGA</t>
  </si>
  <si>
    <t>PATANCHERU</t>
  </si>
  <si>
    <t>RANGAREDDY</t>
  </si>
  <si>
    <t>SADASHVPET</t>
  </si>
  <si>
    <t>SANGHINGR</t>
  </si>
  <si>
    <t>SECUNDRABD</t>
  </si>
  <si>
    <t>SIDDIPET</t>
  </si>
  <si>
    <t>SURYAPET</t>
  </si>
  <si>
    <t>WARANGAL</t>
  </si>
  <si>
    <t>SHIVPURI</t>
  </si>
  <si>
    <t>PITHAMPUR</t>
  </si>
  <si>
    <t>PITAMPR-MP</t>
  </si>
  <si>
    <t>RATLAM</t>
  </si>
  <si>
    <t>SENDHWA-MP</t>
  </si>
  <si>
    <t>SHAJAPUR</t>
  </si>
  <si>
    <t>UJJAIN</t>
  </si>
  <si>
    <t>REWA-MP</t>
  </si>
  <si>
    <t>SAGAR-MP</t>
  </si>
  <si>
    <t>SATNA</t>
  </si>
  <si>
    <t>SHEOPUR</t>
  </si>
  <si>
    <t>RATANGARH</t>
  </si>
  <si>
    <t>SADULPUR</t>
  </si>
  <si>
    <t>PIPLAJ-RJ</t>
  </si>
  <si>
    <t>RINGAS</t>
  </si>
  <si>
    <t>SIKAR</t>
  </si>
  <si>
    <t>TONK</t>
  </si>
  <si>
    <t>RAVER</t>
  </si>
  <si>
    <t>SHIRPUR</t>
  </si>
  <si>
    <t>SAMBA</t>
  </si>
  <si>
    <t>RANCHI</t>
  </si>
  <si>
    <t>PATA</t>
  </si>
  <si>
    <t>UNNAO</t>
  </si>
  <si>
    <t>RATNAGIRI</t>
  </si>
  <si>
    <t>SINDHUDURG</t>
  </si>
  <si>
    <t>VADGAON</t>
  </si>
  <si>
    <t>SANGLI</t>
  </si>
  <si>
    <t>WARANANGR</t>
  </si>
  <si>
    <t>WALSANG</t>
  </si>
  <si>
    <t>SAWANTWADI</t>
  </si>
  <si>
    <t>PATIALA</t>
  </si>
  <si>
    <t>RAJPURA</t>
  </si>
  <si>
    <t>ROPAR</t>
  </si>
  <si>
    <t>SAMANA</t>
  </si>
  <si>
    <t>SANGRUR</t>
  </si>
  <si>
    <t>SUNAM</t>
  </si>
  <si>
    <t>PHAGWARA</t>
  </si>
  <si>
    <t>PATHANKOT</t>
  </si>
  <si>
    <t>RAYYA</t>
  </si>
  <si>
    <t>TALWARA</t>
  </si>
  <si>
    <t>PALANI</t>
  </si>
  <si>
    <t>PANDALGUDI</t>
  </si>
  <si>
    <t>PARAMKUDI</t>
  </si>
  <si>
    <t>RAJPALAYAM</t>
  </si>
  <si>
    <t>RAMNATPURM</t>
  </si>
  <si>
    <t>SAKKANTHI</t>
  </si>
  <si>
    <t>SANKRANKVL</t>
  </si>
  <si>
    <t>SATTUR</t>
  </si>
  <si>
    <t>hitesh_mehta@vipl.com</t>
  </si>
  <si>
    <t>Manager-Sales (Polyethylene)</t>
  </si>
  <si>
    <t>SAMALKHA</t>
  </si>
  <si>
    <t>SEDAM</t>
  </si>
  <si>
    <t>TOPRANMNDL</t>
  </si>
  <si>
    <t>SHANMUGNTP</t>
  </si>
  <si>
    <t>SHENCOTTAH</t>
  </si>
  <si>
    <t>SIVAGANGAI</t>
  </si>
  <si>
    <t>SIVAKASI</t>
  </si>
  <si>
    <t>SRIVAIKNTM</t>
  </si>
  <si>
    <t>SRIVILPUTR</t>
  </si>
  <si>
    <t>TENKASI</t>
  </si>
  <si>
    <t>THACHANLUR</t>
  </si>
  <si>
    <t>THENI</t>
  </si>
  <si>
    <t>THIRUMHSAI</t>
  </si>
  <si>
    <t>TIRUNEIVEL</t>
  </si>
  <si>
    <t>TUTICORIN</t>
  </si>
  <si>
    <t>ULUPPAGUDI</t>
  </si>
  <si>
    <t>VEDASANDUR</t>
  </si>
  <si>
    <t>VELAPPAYA</t>
  </si>
  <si>
    <t>VIRUDHUNGR</t>
  </si>
  <si>
    <t>UDUPI</t>
  </si>
  <si>
    <t>PANVEL</t>
  </si>
  <si>
    <t>PATALGANGA</t>
  </si>
  <si>
    <t>RAIGAD-MAH</t>
  </si>
  <si>
    <t>ROHA</t>
  </si>
  <si>
    <t>TALOJA</t>
  </si>
  <si>
    <t>PARSEONI</t>
  </si>
  <si>
    <t>WARDHA</t>
  </si>
  <si>
    <t>PIMPLAD</t>
  </si>
  <si>
    <t>SATPUR</t>
  </si>
  <si>
    <t>SINNAR</t>
  </si>
  <si>
    <t>PANCHKULA</t>
  </si>
  <si>
    <t>PANIPAT</t>
  </si>
  <si>
    <t>ROHTAK</t>
  </si>
  <si>
    <t>SAMBALKHA</t>
  </si>
  <si>
    <t>SAMPLA</t>
  </si>
  <si>
    <t>SIRSA</t>
  </si>
  <si>
    <t>SONEPAT</t>
  </si>
  <si>
    <t>YAMUNANGR</t>
  </si>
  <si>
    <t>PARWANOO</t>
  </si>
  <si>
    <t>SAPROON</t>
  </si>
  <si>
    <t>SHIMLA</t>
  </si>
  <si>
    <t>SIRMOUR</t>
  </si>
  <si>
    <t>SOLAN</t>
  </si>
  <si>
    <t>TEHSIL NHN</t>
  </si>
  <si>
    <t>UNA - HP</t>
  </si>
  <si>
    <t>SANSARPUR</t>
  </si>
  <si>
    <t>PONTASAHIB</t>
  </si>
  <si>
    <t>PATNA</t>
  </si>
  <si>
    <t>VAISHALI</t>
  </si>
  <si>
    <t>PONDICHERY</t>
  </si>
  <si>
    <t>PUNE</t>
  </si>
  <si>
    <t>SATARA</t>
  </si>
  <si>
    <t>SHIRWAL</t>
  </si>
  <si>
    <t>PURANDAR</t>
  </si>
  <si>
    <t>RAJGARH</t>
  </si>
  <si>
    <t>RAJGURUNAG</t>
  </si>
  <si>
    <t>RAJGURUNGR</t>
  </si>
  <si>
    <t>RANJANGAON</t>
  </si>
  <si>
    <t>SHINDEWADI</t>
  </si>
  <si>
    <t>SHIRUR</t>
  </si>
  <si>
    <t>PHALTAN</t>
  </si>
  <si>
    <t>WAI</t>
  </si>
  <si>
    <t>RAIGARH-MP</t>
  </si>
  <si>
    <t>RAIPUR-CH</t>
  </si>
  <si>
    <t>RAIPUR-MP</t>
  </si>
  <si>
    <t>RAJNANDGAO</t>
  </si>
  <si>
    <t>RASMADA</t>
  </si>
  <si>
    <t>PORBANDAR</t>
  </si>
  <si>
    <t>RAJKOT</t>
  </si>
  <si>
    <t>SHAPAR</t>
  </si>
  <si>
    <t>SIHOR</t>
  </si>
  <si>
    <t>SURENDRNGR</t>
  </si>
  <si>
    <t>TARGHADI</t>
  </si>
  <si>
    <t>VAVDI</t>
  </si>
  <si>
    <t>VERAVAL</t>
  </si>
  <si>
    <t>WADHWAN</t>
  </si>
  <si>
    <t>WANKANER</t>
  </si>
  <si>
    <t>SAHARANPUR</t>
  </si>
  <si>
    <t>SHAMLI</t>
  </si>
  <si>
    <t>PADIYUR</t>
  </si>
  <si>
    <t>PALLADAM</t>
  </si>
  <si>
    <t>PERIYAR</t>
  </si>
  <si>
    <t>PERUNDURAI</t>
  </si>
  <si>
    <t>POLLACHI</t>
  </si>
  <si>
    <t>SALEM</t>
  </si>
  <si>
    <t>SANYASIPTI</t>
  </si>
  <si>
    <t>THENANGUDI</t>
  </si>
  <si>
    <t>THUNGAVIPO</t>
  </si>
  <si>
    <t>TIRUPUR</t>
  </si>
  <si>
    <t>UDAYAPATTY</t>
  </si>
  <si>
    <t>UDUMALPET</t>
  </si>
  <si>
    <t>VELLAKOVIL</t>
  </si>
  <si>
    <t>PARMTHIVLR</t>
  </si>
  <si>
    <t>PUDUKOTAI</t>
  </si>
  <si>
    <t>RASIPURAM</t>
  </si>
  <si>
    <t>SEERAPALLI</t>
  </si>
  <si>
    <t>SIRKALI</t>
  </si>
  <si>
    <t>THANJAVOOR</t>
  </si>
  <si>
    <t>TIRUCHENCD</t>
  </si>
  <si>
    <t>TRICHY</t>
  </si>
  <si>
    <t>TIRUCHENGD</t>
  </si>
  <si>
    <t>RAIGANJ-WB</t>
  </si>
  <si>
    <t>SILVASSA</t>
  </si>
  <si>
    <t>SURANGI</t>
  </si>
  <si>
    <t>SOLAPUR</t>
  </si>
  <si>
    <t>SRINAGAR</t>
  </si>
  <si>
    <t>OLPAD</t>
  </si>
  <si>
    <t>PALOD</t>
  </si>
  <si>
    <t>PALSANA</t>
  </si>
  <si>
    <t>PANDESARA</t>
  </si>
  <si>
    <t>PARDI</t>
  </si>
  <si>
    <t>PARNERA</t>
  </si>
  <si>
    <t>PIPODARA</t>
  </si>
  <si>
    <t>SACHIN</t>
  </si>
  <si>
    <t>SAYAN</t>
  </si>
  <si>
    <t>SIVAN</t>
  </si>
  <si>
    <t>SURAT</t>
  </si>
  <si>
    <t>TARSADI</t>
  </si>
  <si>
    <t>TARSALI</t>
  </si>
  <si>
    <t>TITHAL</t>
  </si>
  <si>
    <t>UDHNA</t>
  </si>
  <si>
    <t>UMERGAON</t>
  </si>
  <si>
    <t>VALSAD</t>
  </si>
  <si>
    <t>VAPI-GJ</t>
  </si>
  <si>
    <t>VARELI</t>
  </si>
  <si>
    <t>VYARA</t>
  </si>
  <si>
    <t>RAILA</t>
  </si>
  <si>
    <t>RISHABDEO</t>
  </si>
  <si>
    <t>SAKARIYA</t>
  </si>
  <si>
    <t>SHEOGANJ</t>
  </si>
  <si>
    <t>SIROHI</t>
  </si>
  <si>
    <t>SISARMA</t>
  </si>
  <si>
    <t>UDAIPUR</t>
  </si>
  <si>
    <t>POST MEJA</t>
  </si>
  <si>
    <t>RAIBAREILY</t>
  </si>
  <si>
    <t>RENUKOOT</t>
  </si>
  <si>
    <t>SITAPUR</t>
  </si>
  <si>
    <t>SULTANPUR</t>
  </si>
  <si>
    <t>THANAGADDI</t>
  </si>
  <si>
    <t>VARANASI</t>
  </si>
  <si>
    <t>RAJAM</t>
  </si>
  <si>
    <t>SRIKAKLMAP</t>
  </si>
  <si>
    <t>VISAK</t>
  </si>
  <si>
    <t>VIZIANGRM</t>
  </si>
  <si>
    <t>YANAM</t>
  </si>
  <si>
    <t>WANIYAVTMH</t>
  </si>
  <si>
    <t>YAVATMAL</t>
  </si>
  <si>
    <t>OSMANABAD</t>
  </si>
  <si>
    <t>WASHIM</t>
  </si>
  <si>
    <t>GRADES</t>
  </si>
  <si>
    <t>CREDIT PAYMENT PRICES</t>
  </si>
  <si>
    <t>ADVANCE  PAYMENT PRICES</t>
  </si>
  <si>
    <t>PRICES OF  UTILITY GRADES  ( OFF GRADES )</t>
  </si>
  <si>
    <t>HDPE</t>
  </si>
  <si>
    <t>TYPE</t>
  </si>
  <si>
    <t>BASIC</t>
  </si>
  <si>
    <t>EX HZ</t>
  </si>
  <si>
    <t>CREDIT</t>
  </si>
  <si>
    <t>CASH</t>
  </si>
  <si>
    <t>E 52009</t>
  </si>
  <si>
    <t>PRIME</t>
  </si>
  <si>
    <t>TOTAL</t>
  </si>
  <si>
    <t>NON PRIME</t>
  </si>
  <si>
    <t>UE</t>
  </si>
  <si>
    <t>B56003</t>
  </si>
  <si>
    <t>UM</t>
  </si>
  <si>
    <t>UF</t>
  </si>
  <si>
    <t>F46003</t>
  </si>
  <si>
    <t>UR</t>
  </si>
  <si>
    <t>UMLL</t>
  </si>
  <si>
    <t>F56003</t>
  </si>
  <si>
    <t>QUANTITY DISCOUNT ( FOR ALL GRADES EXCEPT UTILITY GRADES )</t>
  </si>
  <si>
    <t>M60075</t>
  </si>
  <si>
    <t>10 TO 40</t>
  </si>
  <si>
    <t>NIL</t>
  </si>
  <si>
    <t>41 TO 100</t>
  </si>
  <si>
    <t>101 TO 200</t>
  </si>
  <si>
    <t>201 TO 400</t>
  </si>
  <si>
    <t>L60075</t>
  </si>
  <si>
    <t>401 &amp; ABOVE</t>
  </si>
  <si>
    <t xml:space="preserve">NIL </t>
  </si>
  <si>
    <t>LLDPE</t>
  </si>
  <si>
    <t>O19010 O21010</t>
  </si>
  <si>
    <t>O20010</t>
  </si>
  <si>
    <t>E24065</t>
  </si>
  <si>
    <t>NOTE 1 :</t>
  </si>
  <si>
    <t>A) Price prevalent on the date of despatch shall be applicable.</t>
  </si>
  <si>
    <t>B) Trade Discount applicable to Prime and Non-Prime grades of E/N52009 RS. 3000/MT</t>
  </si>
  <si>
    <t>M24300</t>
  </si>
  <si>
    <t>R35042</t>
  </si>
  <si>
    <t xml:space="preserve">DEEMED EXPORTS  PRICES  </t>
  </si>
  <si>
    <t>GRADE</t>
  </si>
  <si>
    <t>TD DEEMED DIS.</t>
  </si>
  <si>
    <t>EXCISE</t>
  </si>
  <si>
    <t>E52009</t>
  </si>
  <si>
    <t>M26500</t>
  </si>
  <si>
    <t>Credit</t>
  </si>
  <si>
    <t>50MA180</t>
  </si>
  <si>
    <t>53EA010</t>
  </si>
  <si>
    <t>55EF010</t>
  </si>
  <si>
    <t>54GB012</t>
  </si>
  <si>
    <t>52GB010</t>
  </si>
  <si>
    <t>52GB003</t>
  </si>
  <si>
    <t>52GB002</t>
  </si>
  <si>
    <t>50GF003</t>
  </si>
  <si>
    <t>52GF004</t>
  </si>
  <si>
    <t>46GP009</t>
  </si>
  <si>
    <t>46GP009UV</t>
  </si>
  <si>
    <t>45GP004</t>
  </si>
  <si>
    <t>46GP003</t>
  </si>
  <si>
    <t>20FS020</t>
  </si>
  <si>
    <t>20FA020</t>
  </si>
  <si>
    <t>36RA045</t>
  </si>
  <si>
    <t>36RA045UV</t>
  </si>
  <si>
    <t>LDPE</t>
  </si>
  <si>
    <t>24FS040</t>
  </si>
  <si>
    <t>22FA002</t>
  </si>
  <si>
    <t>16MA400</t>
  </si>
  <si>
    <t>1035FS20</t>
  </si>
  <si>
    <t>1070LA17</t>
  </si>
  <si>
    <t>1020FA20</t>
  </si>
  <si>
    <t>1090LA17</t>
  </si>
  <si>
    <t>1005FY20</t>
  </si>
  <si>
    <t>EXICISE</t>
  </si>
  <si>
    <t>50 MA 180</t>
  </si>
  <si>
    <t>50 GF 003</t>
  </si>
  <si>
    <t>52 GF 004</t>
  </si>
  <si>
    <t>1035 FS 20</t>
  </si>
  <si>
    <t>QtySlab (Mts)</t>
  </si>
  <si>
    <t>Non contract</t>
  </si>
  <si>
    <t>UTILITY</t>
  </si>
  <si>
    <t>EX-DEHRADUN</t>
  </si>
  <si>
    <t>HD50MA180</t>
  </si>
  <si>
    <t xml:space="preserve"> DEEMED TD.DIS.</t>
  </si>
  <si>
    <t>20FS010
20FA010</t>
  </si>
  <si>
    <t>F-19010/18010</t>
  </si>
  <si>
    <t>Tel: +91-22-26824334 / 268243345 / 46 / 47. Fax:  +91-22-26823662</t>
  </si>
  <si>
    <t>www.vipl.com</t>
  </si>
  <si>
    <r>
      <rPr>
        <i/>
        <sz val="10"/>
        <rFont val="USALight"/>
      </rPr>
      <t xml:space="preserve">D) </t>
    </r>
    <r>
      <rPr>
        <b/>
        <i/>
        <sz val="10"/>
        <rFont val="USALight"/>
      </rPr>
      <t xml:space="preserve">Please Note Interest Free Credit Has Been Reduced To 10 Days From 14 Days  Effective 01-10-2008 </t>
    </r>
  </si>
  <si>
    <t>C)  HDPE &amp; LLDPE shall be treated individually  for computing Quantity Discount.</t>
  </si>
  <si>
    <t>C.D.</t>
  </si>
  <si>
    <t xml:space="preserve">1.) TRADE DISC;-EX FACTORY &amp; EX STOCK POINT  OF RS 1500/MT SHALL BE GIVEN ON GRADES  , 1005FY20, 1070LA17. </t>
  </si>
  <si>
    <t>3. THE PRICES ARE INCLUSIVE OF EXCISE DUTY BUT EXCLUSIVE OF SALES TAX,FREIGHT,OCTROI ETC.  WHICH SHALL BE CHARGED EXTRA.</t>
  </si>
  <si>
    <t>401 &amp;above</t>
  </si>
  <si>
    <t>Ground Floor, Kailash Tower, 'A' Wing, Behind STC Colony, W.E. Highway, Andheri (E), Mumbai - 400069</t>
  </si>
  <si>
    <t>2) FREIGHT SHALL BE CHARGED EXTRA.</t>
  </si>
  <si>
    <t xml:space="preserve">NOTE:  </t>
  </si>
  <si>
    <t>F18010/20/  F19010/F22020</t>
  </si>
  <si>
    <t>Ex-Daman Depot / Silvassa Depot</t>
  </si>
  <si>
    <t>Ex-MUMBAI ( Panvel Depot)</t>
  </si>
  <si>
    <t>Ex-Works</t>
  </si>
  <si>
    <t>Grade</t>
  </si>
  <si>
    <t xml:space="preserve"> ONLY FOR HDPE &amp; LLDP</t>
  </si>
  <si>
    <t>Ex-Bokharpada Depot</t>
  </si>
  <si>
    <t>FREIGHT CHARGES EXTRA AS APPLICABLE</t>
  </si>
  <si>
    <t>F20/22020</t>
  </si>
  <si>
    <t>TERMS &amp; CONDITIONS</t>
  </si>
  <si>
    <t>Cash Disc.</t>
  </si>
  <si>
    <t xml:space="preserve">2.TRADE DISCOUNT.OF    RS 2000- ON 45GP004/46GP003.IS GIVEN AS APPLICABLE. ALSO IS APPLICABLE  ON  PRIME AND NON-PRIME  GRADES.  </t>
  </si>
  <si>
    <t>Hitesh Mehta</t>
  </si>
  <si>
    <t>M: 9967600160</t>
  </si>
  <si>
    <t>PATAN</t>
  </si>
  <si>
    <t>PIPLAG-GJ</t>
  </si>
  <si>
    <t>RAKHIAL</t>
  </si>
  <si>
    <t>SACHANA</t>
  </si>
  <si>
    <t>SARASPUR</t>
  </si>
  <si>
    <t>SARKHEJ</t>
  </si>
  <si>
    <t>VASNA</t>
  </si>
  <si>
    <t>VASODARA</t>
  </si>
  <si>
    <t>VATVA</t>
  </si>
  <si>
    <t>VIRAMGAM</t>
  </si>
  <si>
    <t>PALANPUR</t>
  </si>
  <si>
    <t>RAKANPUR</t>
  </si>
  <si>
    <t>SABALPUR</t>
  </si>
  <si>
    <t>SABRKANTHA</t>
  </si>
  <si>
    <t>SANTEJ</t>
  </si>
  <si>
    <t>SIDHAPUR</t>
  </si>
  <si>
    <t>VADSAR</t>
  </si>
  <si>
    <t>VIJAPUR</t>
  </si>
  <si>
    <t>VISNAGAR</t>
  </si>
  <si>
    <t>SANAND</t>
  </si>
  <si>
    <t>PAITHAN</t>
  </si>
  <si>
    <t>SANGAMNER</t>
  </si>
  <si>
    <t>TALEGAON</t>
  </si>
  <si>
    <t>WALUJ</t>
  </si>
  <si>
    <t>PARBHANI</t>
  </si>
  <si>
    <t>SELU</t>
  </si>
  <si>
    <t>24 PRG-N</t>
  </si>
  <si>
    <t>24 PRG-S</t>
  </si>
  <si>
    <t>AASANGAON</t>
  </si>
  <si>
    <t>ABOHAR</t>
  </si>
  <si>
    <t>ABU ROAD</t>
  </si>
  <si>
    <t>AGARTALA</t>
  </si>
  <si>
    <t>AGRA</t>
  </si>
  <si>
    <t>AHMEDABAD</t>
  </si>
  <si>
    <t>AHMEDNAGAR</t>
  </si>
  <si>
    <t>AJMER</t>
  </si>
  <si>
    <t>AKOLA</t>
  </si>
  <si>
    <t>ALLAGADDA</t>
  </si>
  <si>
    <t>ALLAHABAD</t>
  </si>
  <si>
    <t>ALLEPPY</t>
  </si>
  <si>
    <t>ALWAR</t>
  </si>
  <si>
    <t>ALWAYE</t>
  </si>
  <si>
    <t>AMBASAMRM</t>
  </si>
  <si>
    <t>AMBATHUR</t>
  </si>
  <si>
    <t>AMLI</t>
  </si>
  <si>
    <t>AMOD</t>
  </si>
  <si>
    <t>AMRITSAR</t>
  </si>
  <si>
    <t>ANAND</t>
  </si>
  <si>
    <t>ANANTAPUR</t>
  </si>
  <si>
    <t>ANGAMALY</t>
  </si>
  <si>
    <t>ANKLESHWAR</t>
  </si>
  <si>
    <t>ANNUR</t>
  </si>
  <si>
    <t>ARAPUKOTAI</t>
  </si>
  <si>
    <t>ARNI</t>
  </si>
  <si>
    <t>ASANSOL</t>
  </si>
  <si>
    <t>ASLALI</t>
  </si>
  <si>
    <t>AURANGBDMH</t>
  </si>
  <si>
    <t>AVANIYAPRM</t>
  </si>
  <si>
    <t>BACHAU</t>
  </si>
  <si>
    <t>BADDI</t>
  </si>
  <si>
    <t>BAGRU</t>
  </si>
  <si>
    <t>BAHADURGAR</t>
  </si>
  <si>
    <t>BAHERI</t>
  </si>
  <si>
    <t>BAIDYABATI</t>
  </si>
  <si>
    <t>BAIKAMPADY</t>
  </si>
  <si>
    <t>BALAGHAT</t>
  </si>
  <si>
    <t>BALASORE</t>
  </si>
  <si>
    <t>BALLABGARH</t>
  </si>
  <si>
    <t>BALOTRA</t>
  </si>
  <si>
    <t>BAMANBORE</t>
  </si>
  <si>
    <t>BANGA</t>
  </si>
  <si>
    <t>BANGALORE</t>
  </si>
  <si>
    <t>BANKURA</t>
  </si>
  <si>
    <t>BANMORE</t>
  </si>
  <si>
    <t>BANSWARA</t>
  </si>
  <si>
    <t>BARABANKI</t>
  </si>
  <si>
    <t>BARAPANI</t>
  </si>
  <si>
    <t>BARAUT</t>
  </si>
  <si>
    <t>BARDOLI</t>
  </si>
  <si>
    <t>BAREILLY</t>
  </si>
  <si>
    <t>BARGARH</t>
  </si>
  <si>
    <t>BARIBRAHMN</t>
  </si>
  <si>
    <t>BARMER</t>
  </si>
  <si>
    <t>BARNALA</t>
  </si>
  <si>
    <t>BARODA</t>
  </si>
  <si>
    <t>BAROTIWALA</t>
  </si>
  <si>
    <t>BASNI</t>
  </si>
  <si>
    <t>BASTI</t>
  </si>
  <si>
    <t>BAVLA</t>
  </si>
  <si>
    <t>BEEKAKHERA</t>
  </si>
  <si>
    <t>BEHROR</t>
  </si>
  <si>
    <t>BELGAUM</t>
  </si>
  <si>
    <t>BELLARY</t>
  </si>
  <si>
    <t>BHAMBORI</t>
  </si>
  <si>
    <t>BHARATPUR</t>
  </si>
  <si>
    <t>BHARUCH</t>
  </si>
  <si>
    <t>BHATINDA</t>
  </si>
  <si>
    <t>BHATKAL</t>
  </si>
  <si>
    <t>BHAVANI</t>
  </si>
  <si>
    <t>BHAVNAGAR</t>
  </si>
  <si>
    <t>BHAWANIMND</t>
  </si>
  <si>
    <t>BHAYANDER</t>
  </si>
  <si>
    <t>BHILAD</t>
  </si>
  <si>
    <t>BHILWARA</t>
  </si>
  <si>
    <t>BHIND</t>
  </si>
  <si>
    <t>BHINMAL</t>
  </si>
  <si>
    <t>BHIWADI</t>
  </si>
  <si>
    <t>BHIWANDI</t>
  </si>
  <si>
    <t>BHIWANI</t>
  </si>
  <si>
    <t>BHONGIR</t>
  </si>
  <si>
    <t>BHOPAL</t>
  </si>
  <si>
    <t>BHUBANESWR</t>
  </si>
  <si>
    <t>BHUJ KUTCH</t>
  </si>
  <si>
    <t>BIBINAGAR</t>
  </si>
  <si>
    <t>BICHOLIM</t>
  </si>
  <si>
    <t>BIKANER</t>
  </si>
  <si>
    <t>BILASPUR</t>
  </si>
  <si>
    <t>BILASPURMP</t>
  </si>
  <si>
    <t>BILLIMORA</t>
  </si>
  <si>
    <t>BINDAYAKA</t>
  </si>
  <si>
    <t>BIORA</t>
  </si>
  <si>
    <t>BIRBHUM</t>
  </si>
  <si>
    <t>BOISAR</t>
  </si>
  <si>
    <t>BOKHERPADA</t>
  </si>
  <si>
    <t>BOLLARUM</t>
  </si>
  <si>
    <t>BORJORAWB</t>
  </si>
  <si>
    <t>BRAHMAPUR</t>
  </si>
  <si>
    <t>BUDASAN</t>
  </si>
  <si>
    <t>BULDHANA</t>
  </si>
  <si>
    <t>BULSAR</t>
  </si>
  <si>
    <t>BURDWAN</t>
  </si>
  <si>
    <t>BURGUL</t>
  </si>
  <si>
    <t>BURHANPUR</t>
  </si>
  <si>
    <t>BUTIBORIMH</t>
  </si>
  <si>
    <t>CALCUTTA</t>
  </si>
  <si>
    <t>CANACONA</t>
  </si>
  <si>
    <t>CHAKAN</t>
  </si>
  <si>
    <t>CHALISGAON</t>
  </si>
  <si>
    <t>CHAMBAGHAT</t>
  </si>
  <si>
    <t>CHANDAULI</t>
  </si>
  <si>
    <t>CHANDIGARH</t>
  </si>
  <si>
    <t>CHANDWAD</t>
  </si>
  <si>
    <t>CHANGODAR</t>
  </si>
  <si>
    <t>CHENGALPAT</t>
  </si>
  <si>
    <t>CHENGAM</t>
  </si>
  <si>
    <t>CHENNAI</t>
  </si>
  <si>
    <t>CHERLAPALI</t>
  </si>
  <si>
    <t>CHHATRAL</t>
  </si>
  <si>
    <t>CHIKHALI</t>
  </si>
  <si>
    <t>CHINCHWAD</t>
  </si>
  <si>
    <t>CHINDWARA</t>
  </si>
  <si>
    <t>CHIPLUN</t>
  </si>
  <si>
    <t>CHITTAURGR</t>
  </si>
  <si>
    <t>CHITTOOR</t>
  </si>
  <si>
    <t>COCHIN</t>
  </si>
  <si>
    <t>COIMBATORE</t>
  </si>
  <si>
    <t>CORLIM</t>
  </si>
  <si>
    <t>CUDDALORE</t>
  </si>
  <si>
    <t>CUDDAPAH</t>
  </si>
  <si>
    <t>CUTTACK</t>
  </si>
  <si>
    <t>DADRA</t>
  </si>
  <si>
    <t>DADRANGRH</t>
  </si>
  <si>
    <t>DAHANU</t>
  </si>
  <si>
    <t>DAHEJ-GJ</t>
  </si>
  <si>
    <t>DAHISAR</t>
  </si>
  <si>
    <t>DAHOD</t>
  </si>
  <si>
    <t>DAMAN</t>
  </si>
  <si>
    <t>DANKUNI</t>
  </si>
  <si>
    <t>DAUNDMAH</t>
  </si>
  <si>
    <t>DAVANGERE</t>
  </si>
  <si>
    <t>DEHRADUN</t>
  </si>
  <si>
    <t>DELHI</t>
  </si>
  <si>
    <t>DERABASSI</t>
  </si>
  <si>
    <t>DEWAS</t>
  </si>
  <si>
    <t>DHANBAD</t>
  </si>
  <si>
    <t>DHANSURA</t>
  </si>
  <si>
    <t>DHAR</t>
  </si>
  <si>
    <t>DHARAPURAM</t>
  </si>
  <si>
    <t>DHARMAPURI</t>
  </si>
  <si>
    <t>DHARUHERA</t>
  </si>
  <si>
    <t>DHARWAD</t>
  </si>
  <si>
    <t>DHENKANAL</t>
  </si>
  <si>
    <t>DHOLKA</t>
  </si>
  <si>
    <t>DHORAJI</t>
  </si>
  <si>
    <t>DHULE</t>
  </si>
  <si>
    <t>DHURI</t>
  </si>
  <si>
    <t>DIBRUGARH</t>
  </si>
  <si>
    <t>DINDIGUL</t>
  </si>
  <si>
    <t>DIU</t>
  </si>
  <si>
    <t>DODDABALAP</t>
  </si>
  <si>
    <t>DOMBIVALI</t>
  </si>
  <si>
    <t>DORAHA-PB</t>
  </si>
  <si>
    <t>DUNGARPUR</t>
  </si>
  <si>
    <t>DURG</t>
  </si>
  <si>
    <t>DURGAPUR</t>
  </si>
  <si>
    <t>ELURU</t>
  </si>
  <si>
    <t>ERNAKULAM</t>
  </si>
  <si>
    <t>ERODE</t>
  </si>
  <si>
    <t>ETAH</t>
  </si>
  <si>
    <t>ETAWAH</t>
  </si>
  <si>
    <t>ETTAYAPURM</t>
  </si>
  <si>
    <t>FALTA</t>
  </si>
  <si>
    <t>FARIDABAD</t>
  </si>
  <si>
    <t>FATEHPUR</t>
  </si>
  <si>
    <t>GADARWARA</t>
  </si>
  <si>
    <t>GADHINGLAJ</t>
  </si>
  <si>
    <t>GAJULAMAND</t>
  </si>
  <si>
    <t>GANDHIDHAM</t>
  </si>
  <si>
    <t>GANDHINGR</t>
  </si>
  <si>
    <t>GANGTOK</t>
  </si>
  <si>
    <t>GANGYAL</t>
  </si>
  <si>
    <t>GAYA</t>
  </si>
  <si>
    <t>GHAZIABAD</t>
  </si>
  <si>
    <t>GOA</t>
  </si>
  <si>
    <t>GOBICHETTI</t>
  </si>
  <si>
    <t>GODHRA</t>
  </si>
  <si>
    <t>GOKAK</t>
  </si>
  <si>
    <t>GONDAL</t>
  </si>
  <si>
    <t>GORAKHPUR</t>
  </si>
  <si>
    <t>GOTA</t>
  </si>
  <si>
    <t>GULABPURA</t>
  </si>
  <si>
    <t>GULBARGA</t>
  </si>
  <si>
    <t>GUMIDIPNDI</t>
  </si>
  <si>
    <t>GUNA</t>
  </si>
  <si>
    <t>GUNDLI</t>
  </si>
  <si>
    <t>GUNTAKAL</t>
  </si>
  <si>
    <t>GUNTUR</t>
  </si>
  <si>
    <t>GURGAON</t>
  </si>
  <si>
    <t>GUWAHATI</t>
  </si>
  <si>
    <t>GWALIOR</t>
  </si>
  <si>
    <t>HAJIPUR</t>
  </si>
  <si>
    <t>HALDIA</t>
  </si>
  <si>
    <t>HALOL</t>
  </si>
  <si>
    <t>HARIDWAR</t>
  </si>
  <si>
    <t>HATKANANGL</t>
  </si>
  <si>
    <t>HAZARIBAGH</t>
  </si>
  <si>
    <t>HAZIRA</t>
  </si>
  <si>
    <t>HIMATNAGAR</t>
  </si>
  <si>
    <t>HINDPUR</t>
  </si>
  <si>
    <t>HINGANGHAT</t>
  </si>
  <si>
    <t>HISSAR-HAR</t>
  </si>
  <si>
    <t>HOOGHLY</t>
  </si>
  <si>
    <t>HOSHIARPUR</t>
  </si>
  <si>
    <t>HOSPET</t>
  </si>
  <si>
    <t>HOSUR-TK</t>
  </si>
  <si>
    <t>HOWRAH</t>
  </si>
  <si>
    <t>HUBLI</t>
  </si>
  <si>
    <t>HYDERABAD</t>
  </si>
  <si>
    <t>ICHALKARNJ</t>
  </si>
  <si>
    <t>IGATPURI</t>
  </si>
  <si>
    <t>INDORE</t>
  </si>
  <si>
    <t>IYAVA</t>
  </si>
  <si>
    <t>JABALPUR</t>
  </si>
  <si>
    <t>JAGATDAL</t>
  </si>
  <si>
    <t>JAGDISHPUR</t>
  </si>
  <si>
    <t>JAGGAYYAPT</t>
  </si>
  <si>
    <t>JAIPUR</t>
  </si>
  <si>
    <t>JALANDHAR</t>
  </si>
  <si>
    <t>JALGAON</t>
  </si>
  <si>
    <t>JALPAIGURI</t>
  </si>
  <si>
    <t>JAMBUSAR</t>
  </si>
  <si>
    <t>JAMMU</t>
  </si>
  <si>
    <t>JAMSHEDPUR</t>
  </si>
  <si>
    <t>JANKHAR</t>
  </si>
  <si>
    <t>JAUNPUR</t>
  </si>
  <si>
    <t>JEEDIMETLA</t>
  </si>
  <si>
    <t>JEJURI</t>
  </si>
  <si>
    <t>JETALPUR</t>
  </si>
  <si>
    <t>JETPUR</t>
  </si>
  <si>
    <t>JHAJJAR</t>
  </si>
  <si>
    <t>JHALDA</t>
  </si>
  <si>
    <t>JHANSI</t>
  </si>
  <si>
    <t>JHOTWARA</t>
  </si>
  <si>
    <t>JNPT</t>
  </si>
  <si>
    <t>JODHPUR</t>
  </si>
  <si>
    <t>JORHAT</t>
  </si>
  <si>
    <t>JUNAGADH</t>
  </si>
  <si>
    <t>KADI</t>
  </si>
  <si>
    <t>KAGAL</t>
  </si>
  <si>
    <t>KAKANCHERY</t>
  </si>
  <si>
    <t>KAKINADA</t>
  </si>
  <si>
    <t>KALAAMB-HP</t>
  </si>
  <si>
    <t>KALAKURCHI</t>
  </si>
  <si>
    <t>KALAMASERY</t>
  </si>
  <si>
    <t>KALMESHWAR</t>
  </si>
  <si>
    <t>KALOLMEHSN</t>
  </si>
  <si>
    <t>KALOLPANCH</t>
  </si>
  <si>
    <t>KALUAKURTY</t>
  </si>
  <si>
    <t>KALYAN</t>
  </si>
  <si>
    <t>KALYANI-WB</t>
  </si>
  <si>
    <t>KAMLESHWAR</t>
  </si>
  <si>
    <t>KAMPALAPUR</t>
  </si>
  <si>
    <t>KANCHIPURM</t>
  </si>
  <si>
    <t>KANDLA-GUJ</t>
  </si>
  <si>
    <t>KANHE</t>
  </si>
  <si>
    <t>KANJIKODE</t>
  </si>
  <si>
    <t>KANNUR</t>
  </si>
  <si>
    <t>KANPUR</t>
  </si>
  <si>
    <t>KANPURDHT</t>
  </si>
  <si>
    <t>KAPPALUR</t>
  </si>
  <si>
    <t>KAPURTHALA</t>
  </si>
  <si>
    <t>KARAIKAL</t>
  </si>
  <si>
    <t>KARANJ</t>
  </si>
  <si>
    <t>KARIKKUDI</t>
  </si>
  <si>
    <t>KARIMNAGAR</t>
  </si>
  <si>
    <t>KARJAN</t>
  </si>
  <si>
    <t>KARKALA</t>
  </si>
  <si>
    <t>KARKI</t>
  </si>
  <si>
    <t>KARNAL</t>
  </si>
  <si>
    <t>KARUR</t>
  </si>
  <si>
    <t>KARWAR</t>
  </si>
  <si>
    <t>KASARAGOD</t>
  </si>
  <si>
    <t>KASHIPUR</t>
  </si>
  <si>
    <t>KATHUA</t>
  </si>
  <si>
    <t>KATNI-MP</t>
  </si>
  <si>
    <t>KHAMBAT</t>
  </si>
  <si>
    <t>KHAMGAON</t>
  </si>
  <si>
    <t>KHANDWA-MP</t>
  </si>
  <si>
    <t>KHARACH</t>
  </si>
  <si>
    <t>KHARAGPUR</t>
  </si>
  <si>
    <t>KHATRAJ</t>
  </si>
  <si>
    <t>KHAUTHA</t>
  </si>
  <si>
    <t>KHED(PUNE)</t>
  </si>
  <si>
    <t>KHEDA</t>
  </si>
  <si>
    <t>KHOPOLI</t>
  </si>
  <si>
    <t>KHURDA</t>
  </si>
  <si>
    <t>KIM</t>
  </si>
  <si>
    <t>KOCHI</t>
  </si>
  <si>
    <t>KODAD</t>
  </si>
  <si>
    <t>KOLAR</t>
  </si>
  <si>
    <t>KOLHAPUR</t>
  </si>
  <si>
    <t>KOLLAM</t>
  </si>
  <si>
    <t>KOMARAPLYM</t>
  </si>
  <si>
    <t>KOPERGAON</t>
  </si>
  <si>
    <t>KOPPAL</t>
  </si>
  <si>
    <t>KORBA</t>
  </si>
  <si>
    <t>KOSAMBA</t>
  </si>
  <si>
    <t>KOTA</t>
  </si>
  <si>
    <t>KOTESHWAR</t>
  </si>
  <si>
    <t>KOTHUR</t>
  </si>
  <si>
    <t>KOVILPATTI</t>
  </si>
  <si>
    <t>KRISHNA</t>
  </si>
  <si>
    <t>KRISHNGIRI</t>
  </si>
  <si>
    <t>KUDUS</t>
  </si>
  <si>
    <t>KUKARWADA</t>
  </si>
  <si>
    <t>KUMBHARWD</t>
  </si>
  <si>
    <t>KUMBLA</t>
  </si>
  <si>
    <t>KUMTA</t>
  </si>
  <si>
    <t>KUNDAIM</t>
  </si>
  <si>
    <t>KUNDAPUR</t>
  </si>
  <si>
    <t>KUNDLI</t>
  </si>
  <si>
    <t>KUPWAD</t>
  </si>
  <si>
    <t>KURKUMBH</t>
  </si>
  <si>
    <t>KURNOOL</t>
  </si>
  <si>
    <t>KURUKSETRA</t>
  </si>
  <si>
    <t>LALRU</t>
  </si>
  <si>
    <t>LATUR</t>
  </si>
  <si>
    <t>LODHIKA</t>
  </si>
  <si>
    <t>LONAVALA</t>
  </si>
  <si>
    <t>LUCKNOW</t>
  </si>
  <si>
    <t>LUDHIANA</t>
  </si>
  <si>
    <t>LUNA</t>
  </si>
  <si>
    <t>MADANAPALE</t>
  </si>
  <si>
    <t>MADHURANTH</t>
  </si>
  <si>
    <t>MADRI</t>
  </si>
  <si>
    <t>MADURAI</t>
  </si>
  <si>
    <t>MAHAD</t>
  </si>
  <si>
    <t>MAHASAMUND</t>
  </si>
  <si>
    <t>MAHBUBNAGA</t>
  </si>
  <si>
    <t>MAHE</t>
  </si>
  <si>
    <t>MAHUVA</t>
  </si>
  <si>
    <t>MAKARPURA</t>
  </si>
  <si>
    <t>MAKSI</t>
  </si>
  <si>
    <t>MAKTHAL</t>
  </si>
  <si>
    <t>MALANPURMP</t>
  </si>
  <si>
    <t>MALAPURAM</t>
  </si>
  <si>
    <t>MALEGAON</t>
  </si>
  <si>
    <t>MALERKOTLA</t>
  </si>
  <si>
    <t>MALUR</t>
  </si>
  <si>
    <t>MANALUR</t>
  </si>
  <si>
    <t>MANAMADURA</t>
  </si>
  <si>
    <t>MANDALI</t>
  </si>
  <si>
    <t>MANDIDEEP</t>
  </si>
  <si>
    <t>MANDYA</t>
  </si>
  <si>
    <t>MANERI</t>
  </si>
  <si>
    <t>MANGALORE</t>
  </si>
  <si>
    <t>MANIPAL</t>
  </si>
  <si>
    <t>MANJERI</t>
  </si>
  <si>
    <t>MANJESHWAR</t>
  </si>
  <si>
    <t>MANJUSAR</t>
  </si>
  <si>
    <t>MANSA-GUJ</t>
  </si>
  <si>
    <t>MAPUSA</t>
  </si>
  <si>
    <t>MARAMLNGR</t>
  </si>
  <si>
    <t>MASMA</t>
  </si>
  <si>
    <t>MATHURA</t>
  </si>
  <si>
    <t>MAYANUR</t>
  </si>
  <si>
    <t>MEDAK</t>
  </si>
  <si>
    <t>MEDCHAL</t>
  </si>
  <si>
    <t>MEERUT</t>
  </si>
  <si>
    <t>MEHATPUR</t>
  </si>
  <si>
    <t>MEHSANA</t>
  </si>
  <si>
    <t>METODA</t>
  </si>
  <si>
    <t>MIDNAPUR</t>
  </si>
  <si>
    <t>MIRA ROAD</t>
  </si>
  <si>
    <t>MOHOL</t>
  </si>
  <si>
    <t>MORADABAD</t>
  </si>
  <si>
    <t>MORAIYA</t>
  </si>
  <si>
    <t>MORBI</t>
  </si>
  <si>
    <t>MORENA</t>
  </si>
  <si>
    <t>MORVI</t>
  </si>
  <si>
    <t>MOTABORSRA</t>
  </si>
  <si>
    <t>MOTI BHOYA</t>
  </si>
  <si>
    <t>MOUDAMH</t>
  </si>
  <si>
    <t>MULSHI</t>
  </si>
  <si>
    <t>MUMBAI</t>
  </si>
  <si>
    <t>MUNDRA</t>
  </si>
  <si>
    <t>MURADNAGAR</t>
  </si>
  <si>
    <t>MURBAD</t>
  </si>
  <si>
    <t>MUZAFARNGR</t>
  </si>
  <si>
    <t>MYSORE</t>
  </si>
  <si>
    <t>NADIAD</t>
  </si>
  <si>
    <t>NAGDA</t>
  </si>
  <si>
    <t>NAGERCOIL</t>
  </si>
  <si>
    <t>NAGOTHANE</t>
  </si>
  <si>
    <t>NAGPUR</t>
  </si>
  <si>
    <t>NALAGARH</t>
  </si>
  <si>
    <t>NALGND-AP</t>
  </si>
  <si>
    <t>NAMAKKAL</t>
  </si>
  <si>
    <t>NAMBIYUR</t>
  </si>
  <si>
    <t>NANDASAN</t>
  </si>
  <si>
    <t>NANDED</t>
  </si>
  <si>
    <t>NANDESARI</t>
  </si>
  <si>
    <t>NANDYAL</t>
  </si>
  <si>
    <t>NANI DAMAN</t>
  </si>
  <si>
    <t>NARKETPALY</t>
  </si>
  <si>
    <t>NARKHED</t>
  </si>
  <si>
    <t>NARODA</t>
  </si>
  <si>
    <t>NAROL</t>
  </si>
  <si>
    <t>NARSIMHAPR</t>
  </si>
  <si>
    <t>NASHIK</t>
  </si>
  <si>
    <t>NAVIMUMBAI</t>
  </si>
  <si>
    <t>NAVSARI</t>
  </si>
  <si>
    <t>NAWACITY</t>
  </si>
  <si>
    <t>NAWANSHAHR</t>
  </si>
  <si>
    <t>NEIKARAPTY</t>
  </si>
  <si>
    <t>NELLOR-AP</t>
  </si>
  <si>
    <t>NEW DELHI</t>
  </si>
  <si>
    <t>NILAMBURKL</t>
  </si>
  <si>
    <t>NIMBAHERA</t>
  </si>
  <si>
    <t>NIWAI</t>
  </si>
  <si>
    <t>NIYOL</t>
  </si>
  <si>
    <t>NIZAMABAD</t>
  </si>
  <si>
    <t>NOIDA</t>
  </si>
  <si>
    <t>NUZVID</t>
  </si>
  <si>
    <t>ODHAV</t>
  </si>
  <si>
    <t>OLD GOA</t>
  </si>
  <si>
    <t>RAJSAMAND</t>
  </si>
  <si>
    <t>RANIPOOL</t>
  </si>
  <si>
    <t>SANKARITN</t>
  </si>
  <si>
    <t>SATYAMNGLM</t>
  </si>
  <si>
    <t>SOMANUR</t>
  </si>
  <si>
    <t>TARAPUR-GJ</t>
  </si>
  <si>
    <t>UDAMALPET</t>
  </si>
  <si>
    <t>UMBERGAON</t>
  </si>
  <si>
    <t>MIRZAPUR</t>
  </si>
  <si>
    <t>Applicable for Prime and Non-Prime grades</t>
  </si>
  <si>
    <t>EE20</t>
  </si>
  <si>
    <t>M60200</t>
  </si>
  <si>
    <t>E41003</t>
  </si>
  <si>
    <t>P15807</t>
  </si>
  <si>
    <t>W43006</t>
  </si>
  <si>
    <t>F18010</t>
  </si>
  <si>
    <t>F19010</t>
  </si>
  <si>
    <t>F22020</t>
  </si>
  <si>
    <t>F18020</t>
  </si>
  <si>
    <t>E19010</t>
  </si>
  <si>
    <t>HP19010</t>
  </si>
  <si>
    <t>X24065</t>
  </si>
  <si>
    <t>Andhra Pradesh</t>
  </si>
  <si>
    <t>Assam</t>
  </si>
  <si>
    <t>Bihar</t>
  </si>
  <si>
    <t>Chandigarh</t>
  </si>
  <si>
    <t>Chhatisgarh</t>
  </si>
  <si>
    <t>Daman, DNH</t>
  </si>
  <si>
    <t>Delhi</t>
  </si>
  <si>
    <t>Gujrat</t>
  </si>
  <si>
    <t>Himanchal Predesh</t>
  </si>
  <si>
    <t>Haryana</t>
  </si>
  <si>
    <t>Jharkahnd</t>
  </si>
  <si>
    <t>J &amp; K</t>
  </si>
  <si>
    <t>Karnataka</t>
  </si>
  <si>
    <t>Kerala</t>
  </si>
  <si>
    <t>Maharashtra</t>
  </si>
  <si>
    <t>Madhya Pradesh</t>
  </si>
  <si>
    <t>Orrisa</t>
  </si>
  <si>
    <t>Punjab</t>
  </si>
  <si>
    <t>Podicheri</t>
  </si>
  <si>
    <t>Rajasthan</t>
  </si>
  <si>
    <t>Tamil Nadu</t>
  </si>
  <si>
    <t>Tripura</t>
  </si>
  <si>
    <t>Uttaranchal</t>
  </si>
  <si>
    <t>Uttar Pradesh</t>
  </si>
  <si>
    <t>West Bengal</t>
  </si>
  <si>
    <t>Goa</t>
  </si>
  <si>
    <t>Silvassa</t>
  </si>
  <si>
    <t>Meghalaya</t>
  </si>
  <si>
    <t>State</t>
  </si>
  <si>
    <t>HDF1</t>
  </si>
  <si>
    <t>53MA020</t>
  </si>
  <si>
    <t>46GB012</t>
  </si>
  <si>
    <t>LL24FA030</t>
  </si>
  <si>
    <t>45GP004UV</t>
  </si>
  <si>
    <t>57GM080</t>
  </si>
  <si>
    <t>RELENEEXP1</t>
  </si>
  <si>
    <t>Annexure VI - Trade discount - Regional</t>
  </si>
  <si>
    <t>(Applicable on Ex Works sale)</t>
  </si>
  <si>
    <t>Zone</t>
  </si>
  <si>
    <t>Ahmedabad Zone</t>
  </si>
  <si>
    <t>ADALAJ</t>
  </si>
  <si>
    <t>BAREJA</t>
  </si>
  <si>
    <t>DHANDHUKA</t>
  </si>
  <si>
    <t>GIDCKERALA</t>
  </si>
  <si>
    <t>ISANPUR</t>
  </si>
  <si>
    <t>DEESA</t>
  </si>
  <si>
    <t>DHANERA</t>
  </si>
  <si>
    <t>IDAR</t>
  </si>
  <si>
    <t>LUNAKUTCH</t>
  </si>
  <si>
    <t>BEED</t>
  </si>
  <si>
    <t>CHIKALTANA</t>
  </si>
  <si>
    <t>JALNA</t>
  </si>
  <si>
    <t>JAMKHED</t>
  </si>
  <si>
    <t>Balasore Zone</t>
  </si>
  <si>
    <t>BHADRAK</t>
  </si>
  <si>
    <t>ARSIKERE</t>
  </si>
  <si>
    <t>BAMMASANDR</t>
  </si>
  <si>
    <t>BANGARPET</t>
  </si>
  <si>
    <t>BOMASANDRA</t>
  </si>
  <si>
    <t>CHALLAKERE</t>
  </si>
  <si>
    <t>CHIKMANGAL</t>
  </si>
  <si>
    <t>CHINTAMANI</t>
  </si>
  <si>
    <t>CHITRADURG</t>
  </si>
  <si>
    <t>GOURIBINDA</t>
  </si>
  <si>
    <t>HASSAN</t>
  </si>
  <si>
    <t>JIGANI</t>
  </si>
  <si>
    <t>KADAKOLA</t>
  </si>
  <si>
    <t>KUNIGAL</t>
  </si>
  <si>
    <t>NANJANGUD</t>
  </si>
  <si>
    <t>ASHOJ</t>
  </si>
  <si>
    <t>BASKA</t>
  </si>
  <si>
    <t>BHADRAN</t>
  </si>
  <si>
    <t>BORSAD</t>
  </si>
  <si>
    <t>DUNIYA</t>
  </si>
  <si>
    <t>GANDHAR</t>
  </si>
  <si>
    <t>ITOLA</t>
  </si>
  <si>
    <t>MEHMEDABAD</t>
  </si>
  <si>
    <t>MOTINAROLI</t>
  </si>
  <si>
    <t>NAVJITARDI</t>
  </si>
  <si>
    <t>UDYOGNGR</t>
  </si>
  <si>
    <t>Bhiwadi Zone</t>
  </si>
  <si>
    <t>CHURU</t>
  </si>
  <si>
    <t>JAWHAR</t>
  </si>
  <si>
    <t>MUMBAIPORT</t>
  </si>
  <si>
    <t>ASHOK NGR</t>
  </si>
  <si>
    <t>BETUL</t>
  </si>
  <si>
    <t>Calcutta Zone</t>
  </si>
  <si>
    <t>BAURIA</t>
  </si>
  <si>
    <t>BEHRAMPORE</t>
  </si>
  <si>
    <t>BISHNUPUR</t>
  </si>
  <si>
    <t>CHAKDAHA</t>
  </si>
  <si>
    <t>NADIA</t>
  </si>
  <si>
    <t>NAIHATI</t>
  </si>
  <si>
    <t>BIRLAPUR</t>
  </si>
  <si>
    <t>BARASAT</t>
  </si>
  <si>
    <t>KONOMPARA</t>
  </si>
  <si>
    <t>KUDALLUR</t>
  </si>
  <si>
    <t>MANIMAJRA</t>
  </si>
  <si>
    <t>ARAKKONAM</t>
  </si>
  <si>
    <t>ARCOT</t>
  </si>
  <si>
    <t>GUDIYATHAM</t>
  </si>
  <si>
    <t>KODUNGAYUR</t>
  </si>
  <si>
    <t>KOTIVAKAM</t>
  </si>
  <si>
    <t>CHINGAVANM</t>
  </si>
  <si>
    <t>CHNGANSERI</t>
  </si>
  <si>
    <t>IRINJALAGD</t>
  </si>
  <si>
    <t>KARIKKAD</t>
  </si>
  <si>
    <t>KODANAD</t>
  </si>
  <si>
    <t>KOTTAYAM</t>
  </si>
  <si>
    <t>MUNNAR</t>
  </si>
  <si>
    <t>NATIKAPOST</t>
  </si>
  <si>
    <t>NEYATINKAR</t>
  </si>
  <si>
    <t>Cuttack Zone</t>
  </si>
  <si>
    <t>CHOUDWAR</t>
  </si>
  <si>
    <t>JANLA</t>
  </si>
  <si>
    <t>JHARSUGUDA</t>
  </si>
  <si>
    <t>KEONJHAR</t>
  </si>
  <si>
    <t>GANJAM</t>
  </si>
  <si>
    <t>KALUNGA-OR</t>
  </si>
  <si>
    <t>NUAGAM-OR</t>
  </si>
  <si>
    <t>BHIMPORE</t>
  </si>
  <si>
    <t>KANCHIGAON</t>
  </si>
  <si>
    <t>KHATIMA</t>
  </si>
  <si>
    <t>KICHHA</t>
  </si>
  <si>
    <t>NAINITAL</t>
  </si>
  <si>
    <t>BADUAN</t>
  </si>
  <si>
    <t>BULANDSHR</t>
  </si>
  <si>
    <t>DASNA</t>
  </si>
  <si>
    <t>GAJRAULA</t>
  </si>
  <si>
    <t>GULAOTHI</t>
  </si>
  <si>
    <t>HAPUR-UP</t>
  </si>
  <si>
    <t>KHURJA</t>
  </si>
  <si>
    <t>MODINAGAR</t>
  </si>
  <si>
    <t>CANDOLIM</t>
  </si>
  <si>
    <t>CUNCOLIM</t>
  </si>
  <si>
    <t>CURCHOREEN</t>
  </si>
  <si>
    <t>MERCES</t>
  </si>
  <si>
    <t>ADONI</t>
  </si>
  <si>
    <t>BAPATLA</t>
  </si>
  <si>
    <t>GANNAVARAM</t>
  </si>
  <si>
    <t>GOOTY</t>
  </si>
  <si>
    <t>HANUMAN</t>
  </si>
  <si>
    <t>KALAHASTI</t>
  </si>
  <si>
    <t>KOTANMALPR</t>
  </si>
  <si>
    <t>MANTRALYM</t>
  </si>
  <si>
    <t>MARKAPUR</t>
  </si>
  <si>
    <t>MARKARPUR</t>
  </si>
  <si>
    <t>MARTUR</t>
  </si>
  <si>
    <t>NAGARI-AP</t>
  </si>
  <si>
    <t>NELLOR</t>
  </si>
  <si>
    <t>NELLORE</t>
  </si>
  <si>
    <t>Guwahati Zone</t>
  </si>
  <si>
    <t>BONGAIGAON</t>
  </si>
  <si>
    <t>IMPHAL-MAN</t>
  </si>
  <si>
    <t>BIDAR</t>
  </si>
  <si>
    <t>BIJAPUR</t>
  </si>
  <si>
    <t>GADAG</t>
  </si>
  <si>
    <t>HULKOTI</t>
  </si>
  <si>
    <t>MIYAPUR</t>
  </si>
  <si>
    <t>MOINABAD</t>
  </si>
  <si>
    <t>NANDIGAON</t>
  </si>
  <si>
    <t>NARSAPUR</t>
  </si>
  <si>
    <t>NARSINGI</t>
  </si>
  <si>
    <t>JAORA</t>
  </si>
  <si>
    <t>JHABUA</t>
  </si>
  <si>
    <t>KHARGONE</t>
  </si>
  <si>
    <t>MANDSAUR</t>
  </si>
  <si>
    <t>MHOW</t>
  </si>
  <si>
    <t>Jabalpur Zone</t>
  </si>
  <si>
    <t>CHHATARPUR</t>
  </si>
  <si>
    <t>KYMORE</t>
  </si>
  <si>
    <t>MANDLA</t>
  </si>
  <si>
    <t>Jaipur Zone</t>
  </si>
  <si>
    <t>BEAWAR</t>
  </si>
  <si>
    <t>HINDAUN</t>
  </si>
  <si>
    <t>KANOTA</t>
  </si>
  <si>
    <t>KISHANGARH</t>
  </si>
  <si>
    <t>LAXMANGARH</t>
  </si>
  <si>
    <t>KEKRI</t>
  </si>
  <si>
    <t>BHUSAWAL</t>
  </si>
  <si>
    <t>NANDURBAR</t>
  </si>
  <si>
    <t>Jamshedpur.Ranchi Zon</t>
  </si>
  <si>
    <t>CHATRA</t>
  </si>
  <si>
    <t>DEOGHAR</t>
  </si>
  <si>
    <t>GOTAN</t>
  </si>
  <si>
    <t>NAPASAR</t>
  </si>
  <si>
    <t>NOKHA</t>
  </si>
  <si>
    <t>HARDOI</t>
  </si>
  <si>
    <t>HUPARI</t>
  </si>
  <si>
    <t>ITKAL</t>
  </si>
  <si>
    <t>KHED</t>
  </si>
  <si>
    <t>MUDSHINGI</t>
  </si>
  <si>
    <t>MIRAJ</t>
  </si>
  <si>
    <t>BHADGAON</t>
  </si>
  <si>
    <t>ANANDPUR</t>
  </si>
  <si>
    <t>DAUNPUNJAB</t>
  </si>
  <si>
    <t>FAZILKA</t>
  </si>
  <si>
    <t>JAGRAON</t>
  </si>
  <si>
    <t>KURALI-PB</t>
  </si>
  <si>
    <t>LEHRAGAGA</t>
  </si>
  <si>
    <t>MALOUT</t>
  </si>
  <si>
    <t>MOGA</t>
  </si>
  <si>
    <t>MUKTSAR</t>
  </si>
  <si>
    <t>GORAYA</t>
  </si>
  <si>
    <t>MANSA-PNJ</t>
  </si>
  <si>
    <t>GURDASPUR</t>
  </si>
  <si>
    <t>JHANDIYAL</t>
  </si>
  <si>
    <t>AMBATHURAI</t>
  </si>
  <si>
    <t>ANDIPATTI</t>
  </si>
  <si>
    <t>KALAYARKOL</t>
  </si>
  <si>
    <t>KEELADI</t>
  </si>
  <si>
    <t>KORAMPALAM</t>
  </si>
  <si>
    <t>MALLANGNR</t>
  </si>
  <si>
    <t>NANGUNERI</t>
  </si>
  <si>
    <t>OKKUR</t>
  </si>
  <si>
    <t>NARIKOMBU</t>
  </si>
  <si>
    <t>GHANSOLI</t>
  </si>
  <si>
    <t>KHALAPUR</t>
  </si>
  <si>
    <t>BHANDARA</t>
  </si>
  <si>
    <t>CHANDRAPUR</t>
  </si>
  <si>
    <t>GONDIA-MAH</t>
  </si>
  <si>
    <t>KAMPTEE</t>
  </si>
  <si>
    <t>KAPSI</t>
  </si>
  <si>
    <t>DABHADI</t>
  </si>
  <si>
    <t>LASALGOAN</t>
  </si>
  <si>
    <t>NIMPHAD</t>
  </si>
  <si>
    <t>AMBALA</t>
  </si>
  <si>
    <t>BARWALA</t>
  </si>
  <si>
    <t>DADRI</t>
  </si>
  <si>
    <t>HANSI</t>
  </si>
  <si>
    <t>JIND-HAR</t>
  </si>
  <si>
    <t>NARWANA</t>
  </si>
  <si>
    <t>DAMTAL</t>
  </si>
  <si>
    <t>DEOGHAT</t>
  </si>
  <si>
    <t>DHAULAKUNA</t>
  </si>
  <si>
    <t>KISHANPURA</t>
  </si>
  <si>
    <t>DHAULA KUN</t>
  </si>
  <si>
    <t>Patna Zone</t>
  </si>
  <si>
    <t>ARARIA</t>
  </si>
  <si>
    <t>AURANGBDBH</t>
  </si>
  <si>
    <t>MOTIHARI</t>
  </si>
  <si>
    <t>MUZAFARPUR</t>
  </si>
  <si>
    <t>BARAMATI</t>
  </si>
  <si>
    <t>BHOR</t>
  </si>
  <si>
    <t>HAVELI-MAH</t>
  </si>
  <si>
    <t>JUNNAR</t>
  </si>
  <si>
    <t>KURLI</t>
  </si>
  <si>
    <t>KARAD</t>
  </si>
  <si>
    <t>Raipur Zone</t>
  </si>
  <si>
    <t>BALODABAZR</t>
  </si>
  <si>
    <t>BASTAR</t>
  </si>
  <si>
    <t>BHILAI-MP</t>
  </si>
  <si>
    <t>JAGDALPUR</t>
  </si>
  <si>
    <t>CHAMPA-MP</t>
  </si>
  <si>
    <t>Rajkot/ Bhavngr Zone</t>
  </si>
  <si>
    <t>BOTAD</t>
  </si>
  <si>
    <t>CHHAYA</t>
  </si>
  <si>
    <t>CHITRA</t>
  </si>
  <si>
    <t>DHRANGADHR</t>
  </si>
  <si>
    <t>DWARKA</t>
  </si>
  <si>
    <t>HALVAD</t>
  </si>
  <si>
    <t>HAPA</t>
  </si>
  <si>
    <t>JAMKANDRNA</t>
  </si>
  <si>
    <t>JORAVERNGR</t>
  </si>
  <si>
    <t>KARDEJ</t>
  </si>
  <si>
    <t>KESHOD</t>
  </si>
  <si>
    <t>KOTDASAGNI</t>
  </si>
  <si>
    <t>LALPUR</t>
  </si>
  <si>
    <t>MANAVADAR</t>
  </si>
  <si>
    <t>MITHAPUR</t>
  </si>
  <si>
    <t>NAVAGADH</t>
  </si>
  <si>
    <t>NAVAGAM</t>
  </si>
  <si>
    <t>MANGROL</t>
  </si>
  <si>
    <t>BIJNORE-UP</t>
  </si>
  <si>
    <t>COONOOR</t>
  </si>
  <si>
    <t>INGUR</t>
  </si>
  <si>
    <t>KAKAPALAYM</t>
  </si>
  <si>
    <t>METTUPALYM</t>
  </si>
  <si>
    <t>METTUR DAM</t>
  </si>
  <si>
    <t>MULANUR</t>
  </si>
  <si>
    <t>ARANTHANGI</t>
  </si>
  <si>
    <t>KALIPALAYM</t>
  </si>
  <si>
    <t>KOMBUR</t>
  </si>
  <si>
    <t>MAILDTHRAI</t>
  </si>
  <si>
    <t>MUSIRI</t>
  </si>
  <si>
    <t>NAGAPATINM</t>
  </si>
  <si>
    <t>NAGOOR</t>
  </si>
  <si>
    <t>Siliguri Zone</t>
  </si>
  <si>
    <t>COOCHBEHAR</t>
  </si>
  <si>
    <t>KHADOLI</t>
  </si>
  <si>
    <t>KHANDVI-MH</t>
  </si>
  <si>
    <t>ANTALIA</t>
  </si>
  <si>
    <t>DHARAMPUR</t>
  </si>
  <si>
    <t>GANDEVI</t>
  </si>
  <si>
    <t>ICHHAPORE</t>
  </si>
  <si>
    <t>JOLVA</t>
  </si>
  <si>
    <t>KABILPORE</t>
  </si>
  <si>
    <t>MAGOB</t>
  </si>
  <si>
    <t>MORA</t>
  </si>
  <si>
    <t>NIYOLDEPO</t>
  </si>
  <si>
    <t>Udaipur Zone</t>
  </si>
  <si>
    <t>BOYNA</t>
  </si>
  <si>
    <t>DAKAN KOTR</t>
  </si>
  <si>
    <t>KESHARPURA</t>
  </si>
  <si>
    <t>MARWAR</t>
  </si>
  <si>
    <t>AMBDKARNGR</t>
  </si>
  <si>
    <t>BALLIA</t>
  </si>
  <si>
    <t>BANDA</t>
  </si>
  <si>
    <t>BHADOHI</t>
  </si>
  <si>
    <t>FAIZABAD</t>
  </si>
  <si>
    <t>MAU</t>
  </si>
  <si>
    <t>NAINIALHBD</t>
  </si>
  <si>
    <t>BARSI-AKL</t>
  </si>
  <si>
    <t>DIGLOOR</t>
  </si>
  <si>
    <t>MALKAPUR</t>
  </si>
  <si>
    <t>AFSHYDBAD</t>
  </si>
  <si>
    <t>AFSNAGPUR</t>
  </si>
  <si>
    <t>AFSRAIPUR</t>
  </si>
  <si>
    <t>AMBERNATH</t>
  </si>
  <si>
    <t>AMRELI</t>
  </si>
  <si>
    <t>AMROHA</t>
  </si>
  <si>
    <t>ANNAVARAM</t>
  </si>
  <si>
    <t>BADLAPUR</t>
  </si>
  <si>
    <t>Siliguri</t>
  </si>
  <si>
    <t>F46003E</t>
  </si>
  <si>
    <t>Daman , DNH</t>
  </si>
  <si>
    <t>1) 4% VAT AGAINST DAMAN &amp; 5% VAT BOKHARPADA SALES.</t>
  </si>
  <si>
    <t>TULJAPR-MH</t>
  </si>
  <si>
    <t>HD53EA010</t>
  </si>
  <si>
    <t>52GB001</t>
  </si>
  <si>
    <t>LL36RA045</t>
  </si>
  <si>
    <t>LL36RA045UV</t>
  </si>
  <si>
    <t>LL20FS010</t>
  </si>
  <si>
    <t>LL20FY010</t>
  </si>
  <si>
    <t>SILLI-SIL</t>
  </si>
  <si>
    <t>AMBICAPUR</t>
  </si>
  <si>
    <t>`</t>
  </si>
  <si>
    <t>LL20FA010</t>
  </si>
  <si>
    <t>LL20FA020</t>
  </si>
  <si>
    <t>LL20FS020</t>
  </si>
  <si>
    <t>D-VASAI</t>
  </si>
  <si>
    <t>NOWGAON-AS</t>
  </si>
  <si>
    <t>NEMKATHANA</t>
  </si>
  <si>
    <t xml:space="preserve">ROLLOVER PRICE LIST RIL DEPO - POLYETHYLENE </t>
  </si>
  <si>
    <t xml:space="preserve">ROLLOVER PRICE LIST RIL POLYETHYLENE - HAZIRA EX-WORKS </t>
  </si>
  <si>
    <t>ROLLOVER PRICE LIST RIL POLYETHYLENE - Ex-WORKS / DEPOT</t>
  </si>
  <si>
    <t>Udhna-290/-; Halol-554/-; Umergaon-541; Daman-523; Silvassa-522;  Talasari-652/-  Palghar-795; Boisar-797;  Thane-902;  Bhiwandi-960;  Murbad-912;Nasik- -  988;Jalgaon-994;  Chalisgaon -997/-Pondicherry-3412;   Bhubaneshwar-3552/-     Hyderabad- 2212/-; Haridwar-2777/-; Baddi-2620/-;  Mahbubnagar-2162/-;  Ahmednagar-1377/-</t>
  </si>
  <si>
    <t>Anjar - Kutch Gujarat Zo</t>
  </si>
  <si>
    <t>BHIWANDI Zone</t>
  </si>
  <si>
    <t>CHENNAI Zone</t>
  </si>
  <si>
    <t>COCHIN Zone</t>
  </si>
  <si>
    <t>COIMBATORE Zone</t>
  </si>
  <si>
    <t>DAMAN Zone</t>
  </si>
  <si>
    <t>DEHRADUN Zone</t>
  </si>
  <si>
    <t>DELHI Zone</t>
  </si>
  <si>
    <t>FARIDABA Zone</t>
  </si>
  <si>
    <t>GHAZIABA Zone</t>
  </si>
  <si>
    <t>GOA Zone</t>
  </si>
  <si>
    <t>Gulbarga Zone</t>
  </si>
  <si>
    <t>GURGOAN Zone</t>
  </si>
  <si>
    <t>Silchar</t>
  </si>
  <si>
    <t>GWALIOR Zone</t>
  </si>
  <si>
    <t>HUBLI Zone</t>
  </si>
  <si>
    <t>JALGAON Zone</t>
  </si>
  <si>
    <t>JAMMU Zone</t>
  </si>
  <si>
    <t>KANPURZone</t>
  </si>
  <si>
    <t>LUDHIANA Zone</t>
  </si>
  <si>
    <t>MADURAI Zone</t>
  </si>
  <si>
    <t>RAMNATHPURAM</t>
  </si>
  <si>
    <t>MUMBAI Zone</t>
  </si>
  <si>
    <t>NAGPURZone</t>
  </si>
  <si>
    <t>PANIPAT Zone</t>
  </si>
  <si>
    <t>PARWANOO Zone</t>
  </si>
  <si>
    <t>SALEM Zone</t>
  </si>
  <si>
    <t>SILVASSA Zone</t>
  </si>
  <si>
    <t>SOLAPUR Zone</t>
  </si>
  <si>
    <t>VARANASI Zone</t>
  </si>
  <si>
    <t>YAVATMAL Zone</t>
  </si>
  <si>
    <r>
      <t xml:space="preserve"> </t>
    </r>
    <r>
      <rPr>
        <b/>
        <sz val="11"/>
        <color indexed="10"/>
        <rFont val="Arial"/>
        <family val="2"/>
      </rPr>
      <t>W.E.F.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</si>
  <si>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8"/>
        <rFont val="Arial"/>
        <family val="2"/>
      </rPr>
      <t>LZONE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</si>
  <si>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8"/>
        <rFont val="Arial"/>
        <family val="2"/>
      </rPr>
      <t>GC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</si>
  <si>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8"/>
        <rFont val="Arial"/>
        <family val="2"/>
      </rPr>
      <t>HAZ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</si>
  <si>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8"/>
        <rFont val="Arial"/>
        <family val="2"/>
      </rPr>
      <t>NC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</si>
  <si>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8"/>
        <rFont val="Arial"/>
        <family val="2"/>
      </rPr>
      <t>VC</t>
    </r>
    <r>
      <rPr>
        <sz val="10"/>
        <rFont val="Arial"/>
        <family val="2"/>
      </rPr>
      <t xml:space="preserve"> </t>
    </r>
  </si>
  <si>
    <t>AGRA Zone</t>
  </si>
  <si>
    <t>ALIGARH</t>
  </si>
  <si>
    <t>KOSIKALAN</t>
  </si>
  <si>
    <t>VALTHERA</t>
  </si>
  <si>
    <t>AURANGABAD Zone</t>
  </si>
  <si>
    <t>BANGALORE Zone</t>
  </si>
  <si>
    <t>DABHAN</t>
  </si>
  <si>
    <t>HANMAN-RAJ</t>
  </si>
  <si>
    <t>SHAHPUR</t>
  </si>
  <si>
    <t>VASAI</t>
  </si>
  <si>
    <t>BhopalZone</t>
  </si>
  <si>
    <t>AGARPARA</t>
  </si>
  <si>
    <t>LILUAH</t>
  </si>
  <si>
    <t>PURULIYA</t>
  </si>
  <si>
    <t>SHAMNAGAR</t>
  </si>
  <si>
    <t>CALICUT Zone</t>
  </si>
  <si>
    <t>CALICUT</t>
  </si>
  <si>
    <t>CHANDIGA Zone</t>
  </si>
  <si>
    <t>MARDOL</t>
  </si>
  <si>
    <t>MARGAO</t>
  </si>
  <si>
    <t>GUNTUR Zone</t>
  </si>
  <si>
    <t>TADPALIGDM</t>
  </si>
  <si>
    <t>KHALIKPUR</t>
  </si>
  <si>
    <t>RANGIA-AS</t>
  </si>
  <si>
    <t>HYDERABAD Zone</t>
  </si>
  <si>
    <t>ALIABAD</t>
  </si>
  <si>
    <t>SHADNAGAR</t>
  </si>
  <si>
    <t>JodhpurZone</t>
  </si>
  <si>
    <t>PALI</t>
  </si>
  <si>
    <t>ORAI</t>
  </si>
  <si>
    <t>KOLHAPURZone</t>
  </si>
  <si>
    <t>MOHALI</t>
  </si>
  <si>
    <t>CUMBUM</t>
  </si>
  <si>
    <t>MANGALORE Zone</t>
  </si>
  <si>
    <t>ANMOD</t>
  </si>
  <si>
    <t>ALIBAG</t>
  </si>
  <si>
    <t>NASHIK Zone</t>
  </si>
  <si>
    <t>AMBAD</t>
  </si>
  <si>
    <t>MANMAD</t>
  </si>
  <si>
    <t>MANDI</t>
  </si>
  <si>
    <t>POANTA SHB</t>
  </si>
  <si>
    <t>PONDICHERRY Zone</t>
  </si>
  <si>
    <t>PUNEZone</t>
  </si>
  <si>
    <t>JAMNAGAR</t>
  </si>
  <si>
    <t>SAHARANPur Zone</t>
  </si>
  <si>
    <t>PULIYUR</t>
  </si>
  <si>
    <t>BARSHI-SOL</t>
  </si>
  <si>
    <t>SRINAGAR Zone</t>
  </si>
  <si>
    <t>SAMROLI</t>
  </si>
  <si>
    <t>SARIGAM</t>
  </si>
  <si>
    <t>KHANPUR</t>
  </si>
  <si>
    <t>VISAK Zone</t>
  </si>
  <si>
    <t>AMRAVATI</t>
  </si>
  <si>
    <t>Annexure - V A   Trade Disc. - Locational ( Ex-works)</t>
  </si>
  <si>
    <t>(Applicable on Ex Works sale from HZ66 &amp; HZ67)</t>
  </si>
  <si>
    <t>S42005</t>
  </si>
  <si>
    <t>B31101</t>
  </si>
  <si>
    <t>D16501</t>
  </si>
  <si>
    <t>O19010</t>
  </si>
  <si>
    <t>O21010</t>
  </si>
  <si>
    <t>O35042</t>
  </si>
  <si>
    <t>(Applicable on Ex Works sale from Nagothane and Gandhar)</t>
  </si>
  <si>
    <t>LL20DS010</t>
  </si>
  <si>
    <t>HD53TA010</t>
  </si>
  <si>
    <t>LL24FA030POLYPWDR</t>
  </si>
  <si>
    <t>52DF004</t>
  </si>
  <si>
    <t>52DB003</t>
  </si>
  <si>
    <t>54DB012</t>
  </si>
  <si>
    <t>500</t>
  </si>
  <si>
    <t>1000</t>
  </si>
  <si>
    <t>0</t>
  </si>
  <si>
    <t>1500</t>
  </si>
  <si>
    <t>4072</t>
  </si>
  <si>
    <t>4487</t>
  </si>
  <si>
    <t>4212</t>
  </si>
  <si>
    <t>4202</t>
  </si>
  <si>
    <t>4122</t>
  </si>
  <si>
    <t>4537</t>
  </si>
  <si>
    <t>4236</t>
  </si>
  <si>
    <t>1093</t>
  </si>
  <si>
    <t>872</t>
  </si>
  <si>
    <t>652</t>
  </si>
  <si>
    <t>1267</t>
  </si>
  <si>
    <t>2357</t>
  </si>
  <si>
    <t>ABRAMA</t>
  </si>
  <si>
    <t>483</t>
  </si>
  <si>
    <t>947</t>
  </si>
  <si>
    <t>656</t>
  </si>
  <si>
    <t>761</t>
  </si>
  <si>
    <t>1172</t>
  </si>
  <si>
    <t>1673</t>
  </si>
  <si>
    <t>757</t>
  </si>
  <si>
    <t>2212</t>
  </si>
  <si>
    <t>1507</t>
  </si>
  <si>
    <t>2252</t>
  </si>
  <si>
    <t>8612</t>
  </si>
  <si>
    <t>8812</t>
  </si>
  <si>
    <t>9162</t>
  </si>
  <si>
    <t>8737</t>
  </si>
  <si>
    <t>2232</t>
  </si>
  <si>
    <t>2293</t>
  </si>
  <si>
    <t>2862</t>
  </si>
  <si>
    <t>2012</t>
  </si>
  <si>
    <t>594</t>
  </si>
  <si>
    <t>645</t>
  </si>
  <si>
    <t>1217</t>
  </si>
  <si>
    <t>408</t>
  </si>
  <si>
    <t>1622</t>
  </si>
  <si>
    <t>1377</t>
  </si>
  <si>
    <t>1037</t>
  </si>
  <si>
    <t>1782</t>
  </si>
  <si>
    <t>1562</t>
  </si>
  <si>
    <t>1647</t>
  </si>
  <si>
    <t>1332</t>
  </si>
  <si>
    <t>2332</t>
  </si>
  <si>
    <t>2367</t>
  </si>
  <si>
    <t>2927</t>
  </si>
  <si>
    <t>2427</t>
  </si>
  <si>
    <t>2592</t>
  </si>
  <si>
    <t>2852</t>
  </si>
  <si>
    <t>2992</t>
  </si>
  <si>
    <t>3982</t>
  </si>
  <si>
    <t>1898</t>
  </si>
  <si>
    <t>2057</t>
  </si>
  <si>
    <t>2783</t>
  </si>
  <si>
    <t>1832</t>
  </si>
  <si>
    <t>3933</t>
  </si>
  <si>
    <t>3132</t>
  </si>
  <si>
    <t>3963</t>
  </si>
  <si>
    <t>988</t>
  </si>
  <si>
    <t>847</t>
  </si>
  <si>
    <t>3622</t>
  </si>
  <si>
    <t>3277</t>
  </si>
  <si>
    <t>2572</t>
  </si>
  <si>
    <t>1175</t>
  </si>
  <si>
    <t>907</t>
  </si>
  <si>
    <t>642</t>
  </si>
  <si>
    <t>2825</t>
  </si>
  <si>
    <t>2752</t>
  </si>
  <si>
    <t>737</t>
  </si>
  <si>
    <t>522</t>
  </si>
  <si>
    <t>777</t>
  </si>
  <si>
    <t>467</t>
  </si>
  <si>
    <t>388</t>
  </si>
  <si>
    <t>1442</t>
  </si>
  <si>
    <t>1933</t>
  </si>
  <si>
    <t>1942</t>
  </si>
  <si>
    <t>864</t>
  </si>
  <si>
    <t>2642</t>
  </si>
  <si>
    <t>2622</t>
  </si>
  <si>
    <t>3502</t>
  </si>
  <si>
    <t>2377</t>
  </si>
  <si>
    <t>2512</t>
  </si>
  <si>
    <t>485</t>
  </si>
  <si>
    <t>614</t>
  </si>
  <si>
    <t>409</t>
  </si>
  <si>
    <t>2692</t>
  </si>
  <si>
    <t>2452</t>
  </si>
  <si>
    <t>3912</t>
  </si>
  <si>
    <t>3972</t>
  </si>
  <si>
    <t>ANJAR</t>
  </si>
  <si>
    <t>779</t>
  </si>
  <si>
    <t>1012</t>
  </si>
  <si>
    <t>697</t>
  </si>
  <si>
    <t>421</t>
  </si>
  <si>
    <t>412</t>
  </si>
  <si>
    <t>1032</t>
  </si>
  <si>
    <t>423</t>
  </si>
  <si>
    <t>2822</t>
  </si>
  <si>
    <t>3512</t>
  </si>
  <si>
    <t>3592</t>
  </si>
  <si>
    <t>3327</t>
  </si>
  <si>
    <t>4587</t>
  </si>
  <si>
    <t>584</t>
  </si>
  <si>
    <t>641</t>
  </si>
  <si>
    <t>ATTUR,TM</t>
  </si>
  <si>
    <t>3312</t>
  </si>
  <si>
    <t>1463</t>
  </si>
  <si>
    <t>1325</t>
  </si>
  <si>
    <t>1092</t>
  </si>
  <si>
    <t>1732</t>
  </si>
  <si>
    <t>3547</t>
  </si>
  <si>
    <t>2612</t>
  </si>
  <si>
    <t>2620</t>
  </si>
  <si>
    <t>3402</t>
  </si>
  <si>
    <t>2437</t>
  </si>
  <si>
    <t>930</t>
  </si>
  <si>
    <t>1702</t>
  </si>
  <si>
    <t>2172</t>
  </si>
  <si>
    <t>2227</t>
  </si>
  <si>
    <t>3040</t>
  </si>
  <si>
    <t>2062</t>
  </si>
  <si>
    <t>2677</t>
  </si>
  <si>
    <t>3197</t>
  </si>
  <si>
    <t>3192</t>
  </si>
  <si>
    <t>2182</t>
  </si>
  <si>
    <t>3252</t>
  </si>
  <si>
    <t>3777</t>
  </si>
  <si>
    <t>3692</t>
  </si>
  <si>
    <t>3792</t>
  </si>
  <si>
    <t>4032</t>
  </si>
  <si>
    <t>2202</t>
  </si>
  <si>
    <t>2962</t>
  </si>
  <si>
    <t>1240</t>
  </si>
  <si>
    <t>601</t>
  </si>
  <si>
    <t>686</t>
  </si>
  <si>
    <t>2557</t>
  </si>
  <si>
    <t>3112</t>
  </si>
  <si>
    <t>3052</t>
  </si>
  <si>
    <t>2173</t>
  </si>
  <si>
    <t>3082</t>
  </si>
  <si>
    <t>4272</t>
  </si>
  <si>
    <t>2272</t>
  </si>
  <si>
    <t>2647</t>
  </si>
  <si>
    <t>2292</t>
  </si>
  <si>
    <t>972</t>
  </si>
  <si>
    <t>2727</t>
  </si>
  <si>
    <t>3012</t>
  </si>
  <si>
    <t>6830</t>
  </si>
  <si>
    <t>320</t>
  </si>
  <si>
    <t>2602</t>
  </si>
  <si>
    <t>3212</t>
  </si>
  <si>
    <t>2317</t>
  </si>
  <si>
    <t>3377</t>
  </si>
  <si>
    <t>3152</t>
  </si>
  <si>
    <t>3292</t>
  </si>
  <si>
    <t>3682</t>
  </si>
  <si>
    <t>2890</t>
  </si>
  <si>
    <t>2972</t>
  </si>
  <si>
    <t>1220</t>
  </si>
  <si>
    <t>876</t>
  </si>
  <si>
    <t>2472</t>
  </si>
  <si>
    <t>402</t>
  </si>
  <si>
    <t>1122</t>
  </si>
  <si>
    <t>279</t>
  </si>
  <si>
    <t>2680</t>
  </si>
  <si>
    <t>2790</t>
  </si>
  <si>
    <t>2102</t>
  </si>
  <si>
    <t>1292</t>
  </si>
  <si>
    <t>1242</t>
  </si>
  <si>
    <t>1412</t>
  </si>
  <si>
    <t>2037</t>
  </si>
  <si>
    <t>1082</t>
  </si>
  <si>
    <t>589</t>
  </si>
  <si>
    <t>648</t>
  </si>
  <si>
    <t>1221</t>
  </si>
  <si>
    <t>993</t>
  </si>
  <si>
    <t>1939</t>
  </si>
  <si>
    <t>2322</t>
  </si>
  <si>
    <t>2662</t>
  </si>
  <si>
    <t>Bellary</t>
  </si>
  <si>
    <t>2537</t>
  </si>
  <si>
    <t>2262</t>
  </si>
  <si>
    <t>1983</t>
  </si>
  <si>
    <t>2864</t>
  </si>
  <si>
    <t>3028</t>
  </si>
  <si>
    <t>1227</t>
  </si>
  <si>
    <t>994</t>
  </si>
  <si>
    <t>1372</t>
  </si>
  <si>
    <t>2207</t>
  </si>
  <si>
    <t>1057</t>
  </si>
  <si>
    <t>2462</t>
  </si>
  <si>
    <t>2370</t>
  </si>
  <si>
    <t>2942</t>
  </si>
  <si>
    <t>3162</t>
  </si>
  <si>
    <t>3362</t>
  </si>
  <si>
    <t>727</t>
  </si>
  <si>
    <t>846</t>
  </si>
  <si>
    <t>1320</t>
  </si>
  <si>
    <t>577</t>
  </si>
  <si>
    <t>1339</t>
  </si>
  <si>
    <t>877</t>
  </si>
  <si>
    <t>639</t>
  </si>
  <si>
    <t>1247</t>
  </si>
  <si>
    <t>517</t>
  </si>
  <si>
    <t>1091</t>
  </si>
  <si>
    <t>1205</t>
  </si>
  <si>
    <t>2257</t>
  </si>
  <si>
    <t>2682</t>
  </si>
  <si>
    <t>1993</t>
  </si>
  <si>
    <t>2112</t>
  </si>
  <si>
    <t>2887</t>
  </si>
  <si>
    <t>1917</t>
  </si>
  <si>
    <t>1109</t>
  </si>
  <si>
    <t>960</t>
  </si>
  <si>
    <t>637</t>
  </si>
  <si>
    <t>2312</t>
  </si>
  <si>
    <t>2285</t>
  </si>
  <si>
    <t>1671</t>
  </si>
  <si>
    <t>1632</t>
  </si>
  <si>
    <t>1922</t>
  </si>
  <si>
    <t>1427</t>
  </si>
  <si>
    <t>3587</t>
  </si>
  <si>
    <t>3552</t>
  </si>
  <si>
    <t>3752</t>
  </si>
  <si>
    <t>3942</t>
  </si>
  <si>
    <t>794</t>
  </si>
  <si>
    <t>1192</t>
  </si>
  <si>
    <t>2282</t>
  </si>
  <si>
    <t>2407</t>
  </si>
  <si>
    <t>1737</t>
  </si>
  <si>
    <t>2247</t>
  </si>
  <si>
    <t>2517</t>
  </si>
  <si>
    <t>2757</t>
  </si>
  <si>
    <t>598</t>
  </si>
  <si>
    <t>380</t>
  </si>
  <si>
    <t>902</t>
  </si>
  <si>
    <t>568</t>
  </si>
  <si>
    <t>4512</t>
  </si>
  <si>
    <t>4271</t>
  </si>
  <si>
    <t>1072</t>
  </si>
  <si>
    <t>787</t>
  </si>
  <si>
    <t>682</t>
  </si>
  <si>
    <t>1197</t>
  </si>
  <si>
    <t>1108</t>
  </si>
  <si>
    <t>1017</t>
  </si>
  <si>
    <t>621</t>
  </si>
  <si>
    <t>2442</t>
  </si>
  <si>
    <t>4462</t>
  </si>
  <si>
    <t>4336</t>
  </si>
  <si>
    <t>3897</t>
  </si>
  <si>
    <t>3852</t>
  </si>
  <si>
    <t>4132</t>
  </si>
  <si>
    <t>1422</t>
  </si>
  <si>
    <t>458</t>
  </si>
  <si>
    <t>4262</t>
  </si>
  <si>
    <t>4532</t>
  </si>
  <si>
    <t>4338</t>
  </si>
  <si>
    <t>2162</t>
  </si>
  <si>
    <t>1522</t>
  </si>
  <si>
    <t>1312</t>
  </si>
  <si>
    <t>1727</t>
  </si>
  <si>
    <t>1502</t>
  </si>
  <si>
    <t>1882</t>
  </si>
  <si>
    <t>BYRNIHAT</t>
  </si>
  <si>
    <t>5962</t>
  </si>
  <si>
    <t>5882</t>
  </si>
  <si>
    <t>6062</t>
  </si>
  <si>
    <t>5737</t>
  </si>
  <si>
    <t>4112</t>
  </si>
  <si>
    <t>3842</t>
  </si>
  <si>
    <t>3812</t>
  </si>
  <si>
    <t>2952</t>
  </si>
  <si>
    <t>3872</t>
  </si>
  <si>
    <t>2382</t>
  </si>
  <si>
    <t>1517</t>
  </si>
  <si>
    <t>802</t>
  </si>
  <si>
    <t>1867</t>
  </si>
  <si>
    <t>997</t>
  </si>
  <si>
    <t>1232</t>
  </si>
  <si>
    <t>1402</t>
  </si>
  <si>
    <t>2747</t>
  </si>
  <si>
    <t>3127</t>
  </si>
  <si>
    <t>3337</t>
  </si>
  <si>
    <t>3637</t>
  </si>
  <si>
    <t>2580</t>
  </si>
  <si>
    <t>2492</t>
  </si>
  <si>
    <t>3352</t>
  </si>
  <si>
    <t>1287</t>
  </si>
  <si>
    <t>2704</t>
  </si>
  <si>
    <t>3602</t>
  </si>
  <si>
    <t>2412</t>
  </si>
  <si>
    <t>664</t>
  </si>
  <si>
    <t>481</t>
  </si>
  <si>
    <t>1837</t>
  </si>
  <si>
    <t>1722</t>
  </si>
  <si>
    <t>1902</t>
  </si>
  <si>
    <t>1600</t>
  </si>
  <si>
    <t>1042</t>
  </si>
  <si>
    <t>1166</t>
  </si>
  <si>
    <t>3032</t>
  </si>
  <si>
    <t>3992</t>
  </si>
  <si>
    <t>3062</t>
  </si>
  <si>
    <t>4022</t>
  </si>
  <si>
    <t>2582</t>
  </si>
  <si>
    <t>3702</t>
  </si>
  <si>
    <t>3477</t>
  </si>
  <si>
    <t>2607</t>
  </si>
  <si>
    <t>2069</t>
  </si>
  <si>
    <t>3482</t>
  </si>
  <si>
    <t>D-ADALAJ</t>
  </si>
  <si>
    <t>706</t>
  </si>
  <si>
    <t>D-AGRA</t>
  </si>
  <si>
    <t>2318</t>
  </si>
  <si>
    <t>1027</t>
  </si>
  <si>
    <t>767</t>
  </si>
  <si>
    <t>426</t>
  </si>
  <si>
    <t>732</t>
  </si>
  <si>
    <t>D-AHMEDABD</t>
  </si>
  <si>
    <t>629</t>
  </si>
  <si>
    <t>680</t>
  </si>
  <si>
    <t>1252</t>
  </si>
  <si>
    <t>443</t>
  </si>
  <si>
    <t>677</t>
  </si>
  <si>
    <t>D-ALWAYE</t>
  </si>
  <si>
    <t>3994</t>
  </si>
  <si>
    <t>4043</t>
  </si>
  <si>
    <t>3193</t>
  </si>
  <si>
    <t>4024</t>
  </si>
  <si>
    <t>523</t>
  </si>
  <si>
    <t>765</t>
  </si>
  <si>
    <t>701</t>
  </si>
  <si>
    <t>D-AMIRTSAR</t>
  </si>
  <si>
    <t>2667</t>
  </si>
  <si>
    <t>3527</t>
  </si>
  <si>
    <t>2402</t>
  </si>
  <si>
    <t>4162</t>
  </si>
  <si>
    <t>1536</t>
  </si>
  <si>
    <t>2625</t>
  </si>
  <si>
    <t>D-BADDI</t>
  </si>
  <si>
    <t>2641</t>
  </si>
  <si>
    <t>2649</t>
  </si>
  <si>
    <t>3431</t>
  </si>
  <si>
    <t>2466</t>
  </si>
  <si>
    <t>D-BALASORE</t>
  </si>
  <si>
    <t>3805</t>
  </si>
  <si>
    <t>3720</t>
  </si>
  <si>
    <t>3820</t>
  </si>
  <si>
    <t>4060</t>
  </si>
  <si>
    <t>D-BANGALOR</t>
  </si>
  <si>
    <t>3145</t>
  </si>
  <si>
    <t>3085</t>
  </si>
  <si>
    <t>2206</t>
  </si>
  <si>
    <t>3115</t>
  </si>
  <si>
    <t>D-BARGARH</t>
  </si>
  <si>
    <t>3407</t>
  </si>
  <si>
    <t>3182</t>
  </si>
  <si>
    <t>3322</t>
  </si>
  <si>
    <t>3712</t>
  </si>
  <si>
    <t>D-BARODA</t>
  </si>
  <si>
    <t>427</t>
  </si>
  <si>
    <t>547</t>
  </si>
  <si>
    <t>1147</t>
  </si>
  <si>
    <t>304</t>
  </si>
  <si>
    <t>D-BHIND</t>
  </si>
  <si>
    <t>2307</t>
  </si>
  <si>
    <t>2732</t>
  </si>
  <si>
    <t>2342</t>
  </si>
  <si>
    <t>D-BHIWADI</t>
  </si>
  <si>
    <t>2018</t>
  </si>
  <si>
    <t>2137</t>
  </si>
  <si>
    <t>2912</t>
  </si>
  <si>
    <t>D-BHIWANDI</t>
  </si>
  <si>
    <t>1214</t>
  </si>
  <si>
    <t>1065</t>
  </si>
  <si>
    <t>742</t>
  </si>
  <si>
    <t>D-BHOPAL</t>
  </si>
  <si>
    <t>1696</t>
  </si>
  <si>
    <t>1657</t>
  </si>
  <si>
    <t>1947</t>
  </si>
  <si>
    <t>1452</t>
  </si>
  <si>
    <t>D-BHUBANES</t>
  </si>
  <si>
    <t>3613</t>
  </si>
  <si>
    <t>3578</t>
  </si>
  <si>
    <t>3778</t>
  </si>
  <si>
    <t>3968</t>
  </si>
  <si>
    <t>D-BILASPUR</t>
  </si>
  <si>
    <t>2542</t>
  </si>
  <si>
    <t>2477</t>
  </si>
  <si>
    <t>2782</t>
  </si>
  <si>
    <t>2637</t>
  </si>
  <si>
    <t>D-BOKHERPA</t>
  </si>
  <si>
    <t>1138</t>
  </si>
  <si>
    <t>1047</t>
  </si>
  <si>
    <t>651</t>
  </si>
  <si>
    <t>D-CALCUTTA</t>
  </si>
  <si>
    <t>4229</t>
  </si>
  <si>
    <t>4139</t>
  </si>
  <si>
    <t>4539</t>
  </si>
  <si>
    <t>4289</t>
  </si>
  <si>
    <t>D-CALICUT</t>
  </si>
  <si>
    <t>3932</t>
  </si>
  <si>
    <t>3902</t>
  </si>
  <si>
    <t>3042</t>
  </si>
  <si>
    <t>3962</t>
  </si>
  <si>
    <t>D-CHANDIGA</t>
  </si>
  <si>
    <t>2608</t>
  </si>
  <si>
    <t>2520</t>
  </si>
  <si>
    <t>3380</t>
  </si>
  <si>
    <t>2395</t>
  </si>
  <si>
    <t>D-CHENNAI</t>
  </si>
  <si>
    <t>3544</t>
  </si>
  <si>
    <t>3309</t>
  </si>
  <si>
    <t>2604</t>
  </si>
  <si>
    <t>3634</t>
  </si>
  <si>
    <t>D-COCHIN</t>
  </si>
  <si>
    <t>4053</t>
  </si>
  <si>
    <t>3973</t>
  </si>
  <si>
    <t>3123</t>
  </si>
  <si>
    <t>4083</t>
  </si>
  <si>
    <t>D-COIMBTOR</t>
  </si>
  <si>
    <t>2627</t>
  </si>
  <si>
    <t>3747</t>
  </si>
  <si>
    <t>D-CUTTACK</t>
  </si>
  <si>
    <t>3615</t>
  </si>
  <si>
    <t>3510</t>
  </si>
  <si>
    <t>3710</t>
  </si>
  <si>
    <t>3900</t>
  </si>
  <si>
    <t>D-DAHISAR</t>
  </si>
  <si>
    <t>1117</t>
  </si>
  <si>
    <t>987</t>
  </si>
  <si>
    <t>812</t>
  </si>
  <si>
    <t>1277</t>
  </si>
  <si>
    <t>D-DAMAN</t>
  </si>
  <si>
    <t>755</t>
  </si>
  <si>
    <t>551</t>
  </si>
  <si>
    <t>793</t>
  </si>
  <si>
    <t>729</t>
  </si>
  <si>
    <t>D-DEHRADUN</t>
  </si>
  <si>
    <t>2786</t>
  </si>
  <si>
    <t>2901</t>
  </si>
  <si>
    <t>3511</t>
  </si>
  <si>
    <t>2536</t>
  </si>
  <si>
    <t>D-DELHI</t>
  </si>
  <si>
    <t>2216</t>
  </si>
  <si>
    <t>2286</t>
  </si>
  <si>
    <t>2996</t>
  </si>
  <si>
    <t>2076</t>
  </si>
  <si>
    <t>2762</t>
  </si>
  <si>
    <t>2877</t>
  </si>
  <si>
    <t>3487</t>
  </si>
  <si>
    <t>2192</t>
  </si>
  <si>
    <t>2052</t>
  </si>
  <si>
    <t>2505</t>
  </si>
  <si>
    <t>2327</t>
  </si>
  <si>
    <t>D-ERNAKULM</t>
  </si>
  <si>
    <t>1342</t>
  </si>
  <si>
    <t>1331</t>
  </si>
  <si>
    <t>1457</t>
  </si>
  <si>
    <t>D-FARIDABA</t>
  </si>
  <si>
    <t>2197</t>
  </si>
  <si>
    <t>2987</t>
  </si>
  <si>
    <t>D-GHAZIABA</t>
  </si>
  <si>
    <t>2337</t>
  </si>
  <si>
    <t>3137</t>
  </si>
  <si>
    <t>2242</t>
  </si>
  <si>
    <t>D-GOA</t>
  </si>
  <si>
    <t>2473</t>
  </si>
  <si>
    <t>2443</t>
  </si>
  <si>
    <t>1633</t>
  </si>
  <si>
    <t>2498</t>
  </si>
  <si>
    <t>D-GUNTUR</t>
  </si>
  <si>
    <t>2422</t>
  </si>
  <si>
    <t>2077</t>
  </si>
  <si>
    <t>2792</t>
  </si>
  <si>
    <t>D-GURGOAN</t>
  </si>
  <si>
    <t>2157</t>
  </si>
  <si>
    <t>2187</t>
  </si>
  <si>
    <t>2997</t>
  </si>
  <si>
    <t>1985</t>
  </si>
  <si>
    <t>D-GUWAHATI</t>
  </si>
  <si>
    <t>5768</t>
  </si>
  <si>
    <t>5688</t>
  </si>
  <si>
    <t>6038</t>
  </si>
  <si>
    <t>5593</t>
  </si>
  <si>
    <t>D-GWALIOR</t>
  </si>
  <si>
    <t>2636</t>
  </si>
  <si>
    <t>2281</t>
  </si>
  <si>
    <t>2706</t>
  </si>
  <si>
    <t>2316</t>
  </si>
  <si>
    <t>4012</t>
  </si>
  <si>
    <t>669</t>
  </si>
  <si>
    <t>681</t>
  </si>
  <si>
    <t>521</t>
  </si>
  <si>
    <t>D-HAPA</t>
  </si>
  <si>
    <t>1272</t>
  </si>
  <si>
    <t>1255</t>
  </si>
  <si>
    <t>1542</t>
  </si>
  <si>
    <t>3262</t>
  </si>
  <si>
    <t>2003</t>
  </si>
  <si>
    <t>1679</t>
  </si>
  <si>
    <t>602</t>
  </si>
  <si>
    <t>836</t>
  </si>
  <si>
    <t>1330</t>
  </si>
  <si>
    <t>592</t>
  </si>
  <si>
    <t>D-HOWRAH</t>
  </si>
  <si>
    <t>4177</t>
  </si>
  <si>
    <t>4097</t>
  </si>
  <si>
    <t>4237</t>
  </si>
  <si>
    <t>D-HUBLI</t>
  </si>
  <si>
    <t>2552</t>
  </si>
  <si>
    <t>1744</t>
  </si>
  <si>
    <t>2772</t>
  </si>
  <si>
    <t>848</t>
  </si>
  <si>
    <t>1350</t>
  </si>
  <si>
    <t>2530</t>
  </si>
  <si>
    <t>2448</t>
  </si>
  <si>
    <t>D-HYDERABA</t>
  </si>
  <si>
    <t>2484</t>
  </si>
  <si>
    <t>2239</t>
  </si>
  <si>
    <t>1593</t>
  </si>
  <si>
    <t>2469</t>
  </si>
  <si>
    <t>6992</t>
  </si>
  <si>
    <t>7212</t>
  </si>
  <si>
    <t>7112</t>
  </si>
  <si>
    <t>D-ICHALKAR</t>
  </si>
  <si>
    <t>1897</t>
  </si>
  <si>
    <t>2237</t>
  </si>
  <si>
    <t>3537</t>
  </si>
  <si>
    <t>D-INDORE</t>
  </si>
  <si>
    <t>1296</t>
  </si>
  <si>
    <t>1276</t>
  </si>
  <si>
    <t>1566</t>
  </si>
  <si>
    <t>1086</t>
  </si>
  <si>
    <t>932</t>
  </si>
  <si>
    <t>1271</t>
  </si>
  <si>
    <t>800</t>
  </si>
  <si>
    <t>D-JABALPUR</t>
  </si>
  <si>
    <t>2707</t>
  </si>
  <si>
    <t>D-JAIPUR</t>
  </si>
  <si>
    <t>1588</t>
  </si>
  <si>
    <t>1728</t>
  </si>
  <si>
    <t>2428</t>
  </si>
  <si>
    <t>1409</t>
  </si>
  <si>
    <t>D-JALANDHR</t>
  </si>
  <si>
    <t>3462</t>
  </si>
  <si>
    <t>2387</t>
  </si>
  <si>
    <t>D-JALGAON</t>
  </si>
  <si>
    <t>1019</t>
  </si>
  <si>
    <t>1397</t>
  </si>
  <si>
    <t>D-JAMMU</t>
  </si>
  <si>
    <t>3015</t>
  </si>
  <si>
    <t>2920</t>
  </si>
  <si>
    <t>3002</t>
  </si>
  <si>
    <t>D-JAMSHEDP</t>
  </si>
  <si>
    <t>3922</t>
  </si>
  <si>
    <t>4392</t>
  </si>
  <si>
    <t>4042</t>
  </si>
  <si>
    <t>D-JETALPUR</t>
  </si>
  <si>
    <t>668</t>
  </si>
  <si>
    <t>1237</t>
  </si>
  <si>
    <t>428</t>
  </si>
  <si>
    <t>D-JHOTWARA</t>
  </si>
  <si>
    <t>1587</t>
  </si>
  <si>
    <t>1438</t>
  </si>
  <si>
    <t>D-JODHPUR</t>
  </si>
  <si>
    <t>1437</t>
  </si>
  <si>
    <t>1107</t>
  </si>
  <si>
    <t>D-KANPUR</t>
  </si>
  <si>
    <t>2652</t>
  </si>
  <si>
    <t>2812</t>
  </si>
  <si>
    <t>3217</t>
  </si>
  <si>
    <t>2547</t>
  </si>
  <si>
    <t>D-KARNAL</t>
  </si>
  <si>
    <t>2275</t>
  </si>
  <si>
    <t>2345</t>
  </si>
  <si>
    <t>3187</t>
  </si>
  <si>
    <t>D-KARUR</t>
  </si>
  <si>
    <t>3672</t>
  </si>
  <si>
    <t>D-KHURDA</t>
  </si>
  <si>
    <t>3617</t>
  </si>
  <si>
    <t>3595</t>
  </si>
  <si>
    <t>3772</t>
  </si>
  <si>
    <t>D-KOLHAPUR</t>
  </si>
  <si>
    <t>D-LUDHIANA</t>
  </si>
  <si>
    <t>2567</t>
  </si>
  <si>
    <t>3427</t>
  </si>
  <si>
    <t>2352</t>
  </si>
  <si>
    <t>D-MADRI</t>
  </si>
  <si>
    <t>900</t>
  </si>
  <si>
    <t>996</t>
  </si>
  <si>
    <t>1630</t>
  </si>
  <si>
    <t>D-MADURAI</t>
  </si>
  <si>
    <t>3652</t>
  </si>
  <si>
    <t>2832</t>
  </si>
  <si>
    <t>D-MANGALOR</t>
  </si>
  <si>
    <t>3225</t>
  </si>
  <si>
    <t>3180</t>
  </si>
  <si>
    <t>2166</t>
  </si>
  <si>
    <t>3240</t>
  </si>
  <si>
    <t>D-MUMBAI</t>
  </si>
  <si>
    <t>1077</t>
  </si>
  <si>
    <t>797</t>
  </si>
  <si>
    <t>1327</t>
  </si>
  <si>
    <t>D-NAGPUR</t>
  </si>
  <si>
    <t>1768</t>
  </si>
  <si>
    <t>1528</t>
  </si>
  <si>
    <t>1969</t>
  </si>
  <si>
    <t>1918</t>
  </si>
  <si>
    <t>1140</t>
  </si>
  <si>
    <t>D-PALSANA</t>
  </si>
  <si>
    <t>556</t>
  </si>
  <si>
    <t>327</t>
  </si>
  <si>
    <t>1022</t>
  </si>
  <si>
    <t>583</t>
  </si>
  <si>
    <t>D-PANIPAT</t>
  </si>
  <si>
    <t>2246</t>
  </si>
  <si>
    <t>2336</t>
  </si>
  <si>
    <t>3136</t>
  </si>
  <si>
    <t>2086</t>
  </si>
  <si>
    <t>D-PARWANOO</t>
  </si>
  <si>
    <t>2643</t>
  </si>
  <si>
    <t>2694</t>
  </si>
  <si>
    <t>2475</t>
  </si>
  <si>
    <t>D-PATNA</t>
  </si>
  <si>
    <t>4039</t>
  </si>
  <si>
    <t>4004</t>
  </si>
  <si>
    <t>4489</t>
  </si>
  <si>
    <t>3939</t>
  </si>
  <si>
    <t>D-PONDICHE</t>
  </si>
  <si>
    <t>3452</t>
  </si>
  <si>
    <t>D-PUNE</t>
  </si>
  <si>
    <t>1794</t>
  </si>
  <si>
    <t>1563</t>
  </si>
  <si>
    <t>789</t>
  </si>
  <si>
    <t>1874</t>
  </si>
  <si>
    <t>D-RAIPUR</t>
  </si>
  <si>
    <t>2277</t>
  </si>
  <si>
    <t>D-RAJKOT</t>
  </si>
  <si>
    <t>772</t>
  </si>
  <si>
    <t>868</t>
  </si>
  <si>
    <t>1360</t>
  </si>
  <si>
    <t>607</t>
  </si>
  <si>
    <t>D-RISHRA</t>
  </si>
  <si>
    <t>D-SAHARANP</t>
  </si>
  <si>
    <t>2487</t>
  </si>
  <si>
    <t>3287</t>
  </si>
  <si>
    <t>2392</t>
  </si>
  <si>
    <t>D-SALEM</t>
  </si>
  <si>
    <t>3572</t>
  </si>
  <si>
    <t>3347</t>
  </si>
  <si>
    <t>D-SECNDRBD</t>
  </si>
  <si>
    <t>1596</t>
  </si>
  <si>
    <t>D-SHAPAR</t>
  </si>
  <si>
    <t>1355</t>
  </si>
  <si>
    <t>612</t>
  </si>
  <si>
    <t>D-SILVASSA</t>
  </si>
  <si>
    <t>552</t>
  </si>
  <si>
    <t>807</t>
  </si>
  <si>
    <t>736</t>
  </si>
  <si>
    <t>D-SURAT</t>
  </si>
  <si>
    <t>558</t>
  </si>
  <si>
    <t>325</t>
  </si>
  <si>
    <t>D-THANE</t>
  </si>
  <si>
    <t>1230</t>
  </si>
  <si>
    <t>982</t>
  </si>
  <si>
    <t>717</t>
  </si>
  <si>
    <t>1317</t>
  </si>
  <si>
    <t>D-TIRUVLUR</t>
  </si>
  <si>
    <t>3542</t>
  </si>
  <si>
    <t>3307</t>
  </si>
  <si>
    <t>3632</t>
  </si>
  <si>
    <t>D-UDAIPUR</t>
  </si>
  <si>
    <t>905</t>
  </si>
  <si>
    <t>1001</t>
  </si>
  <si>
    <t>1635</t>
  </si>
  <si>
    <t>699</t>
  </si>
  <si>
    <t>961</t>
  </si>
  <si>
    <t>D-VALSAD</t>
  </si>
  <si>
    <t>626</t>
  </si>
  <si>
    <t>488</t>
  </si>
  <si>
    <t>967</t>
  </si>
  <si>
    <t>D-VAPI</t>
  </si>
  <si>
    <t>695</t>
  </si>
  <si>
    <t>952</t>
  </si>
  <si>
    <t>691</t>
  </si>
  <si>
    <t>D-VARANASI</t>
  </si>
  <si>
    <t>3101</t>
  </si>
  <si>
    <t>3336</t>
  </si>
  <si>
    <t>3636</t>
  </si>
  <si>
    <t>3146</t>
  </si>
  <si>
    <t>D-VIJAYAWA</t>
  </si>
  <si>
    <t>2696</t>
  </si>
  <si>
    <t>2021</t>
  </si>
  <si>
    <t>2886</t>
  </si>
  <si>
    <t>2027</t>
  </si>
  <si>
    <t>2837</t>
  </si>
  <si>
    <t>3466</t>
  </si>
  <si>
    <t>FIROZABAD</t>
  </si>
  <si>
    <t>2022</t>
  </si>
  <si>
    <t>2502</t>
  </si>
  <si>
    <t>769</t>
  </si>
  <si>
    <t>1002</t>
  </si>
  <si>
    <t>703</t>
  </si>
  <si>
    <t>576</t>
  </si>
  <si>
    <t>653</t>
  </si>
  <si>
    <t>5662</t>
  </si>
  <si>
    <t>5432</t>
  </si>
  <si>
    <t>2217</t>
  </si>
  <si>
    <t>1597</t>
  </si>
  <si>
    <t>542</t>
  </si>
  <si>
    <t>739</t>
  </si>
  <si>
    <t>833</t>
  </si>
  <si>
    <t>3203</t>
  </si>
  <si>
    <t>3892</t>
  </si>
  <si>
    <t>1305</t>
  </si>
  <si>
    <t>2100</t>
  </si>
  <si>
    <t>1150</t>
  </si>
  <si>
    <t>2150</t>
  </si>
  <si>
    <t>1685</t>
  </si>
  <si>
    <t>915</t>
  </si>
  <si>
    <t>978</t>
  </si>
  <si>
    <t>2839</t>
  </si>
  <si>
    <t>2416</t>
  </si>
  <si>
    <t>1957</t>
  </si>
  <si>
    <t>2519</t>
  </si>
  <si>
    <t>2132</t>
  </si>
  <si>
    <t>1960</t>
  </si>
  <si>
    <t>5742</t>
  </si>
  <si>
    <t>6012</t>
  </si>
  <si>
    <t>5567</t>
  </si>
  <si>
    <t>4047</t>
  </si>
  <si>
    <t>4155</t>
  </si>
  <si>
    <t>4045</t>
  </si>
  <si>
    <t>4185</t>
  </si>
  <si>
    <t>476</t>
  </si>
  <si>
    <t>554</t>
  </si>
  <si>
    <t>393</t>
  </si>
  <si>
    <t>2777</t>
  </si>
  <si>
    <t>1862</t>
  </si>
  <si>
    <t>1152</t>
  </si>
  <si>
    <t>533</t>
  </si>
  <si>
    <t>290</t>
  </si>
  <si>
    <t>563</t>
  </si>
  <si>
    <t>684</t>
  </si>
  <si>
    <t>1233</t>
  </si>
  <si>
    <t>541</t>
  </si>
  <si>
    <t>2560</t>
  </si>
  <si>
    <t>4223</t>
  </si>
  <si>
    <t>2555</t>
  </si>
  <si>
    <t>2525</t>
  </si>
  <si>
    <t>1963</t>
  </si>
  <si>
    <t>2882</t>
  </si>
  <si>
    <t>3387</t>
  </si>
  <si>
    <t>4152</t>
  </si>
  <si>
    <t>1704</t>
  </si>
  <si>
    <t>2457</t>
  </si>
  <si>
    <t>2017</t>
  </si>
  <si>
    <t>1112</t>
  </si>
  <si>
    <t>678</t>
  </si>
  <si>
    <t>1062</t>
  </si>
  <si>
    <t>2032</t>
  </si>
  <si>
    <t>2957</t>
  </si>
  <si>
    <t>1383</t>
  </si>
  <si>
    <t>2577</t>
  </si>
  <si>
    <t>3437</t>
  </si>
  <si>
    <t>2362</t>
  </si>
  <si>
    <t>4885</t>
  </si>
  <si>
    <t>462</t>
  </si>
  <si>
    <t>2985</t>
  </si>
  <si>
    <t>799</t>
  </si>
  <si>
    <t>903</t>
  </si>
  <si>
    <t>4147</t>
  </si>
  <si>
    <t>4362</t>
  </si>
  <si>
    <t>1447</t>
  </si>
  <si>
    <t>2019</t>
  </si>
  <si>
    <t>2233</t>
  </si>
  <si>
    <t>2687</t>
  </si>
  <si>
    <t>3141</t>
  </si>
  <si>
    <t>1413</t>
  </si>
  <si>
    <t>1176</t>
  </si>
  <si>
    <t>562</t>
  </si>
  <si>
    <t>6300</t>
  </si>
  <si>
    <t>754</t>
  </si>
  <si>
    <t>883</t>
  </si>
  <si>
    <t>1358</t>
  </si>
  <si>
    <t>491</t>
  </si>
  <si>
    <t>1132</t>
  </si>
  <si>
    <t>2161</t>
  </si>
  <si>
    <t>2618</t>
  </si>
  <si>
    <t>3384</t>
  </si>
  <si>
    <t>1492</t>
  </si>
  <si>
    <t>654</t>
  </si>
  <si>
    <t>431</t>
  </si>
  <si>
    <t>892</t>
  </si>
  <si>
    <t>3202</t>
  </si>
  <si>
    <t>3822</t>
  </si>
  <si>
    <t>2787</t>
  </si>
  <si>
    <t>2522</t>
  </si>
  <si>
    <t>3577</t>
  </si>
  <si>
    <t>3612</t>
  </si>
  <si>
    <t>292</t>
  </si>
  <si>
    <t>3562</t>
  </si>
  <si>
    <t>3147</t>
  </si>
  <si>
    <t>2250</t>
  </si>
  <si>
    <t>2320</t>
  </si>
  <si>
    <t>2087</t>
  </si>
  <si>
    <t>2532</t>
  </si>
  <si>
    <t>3650</t>
  </si>
  <si>
    <t>3862</t>
  </si>
  <si>
    <t>2872</t>
  </si>
  <si>
    <t>2830</t>
  </si>
  <si>
    <t>2994</t>
  </si>
  <si>
    <t>2432</t>
  </si>
  <si>
    <t>474</t>
  </si>
  <si>
    <t>1262</t>
  </si>
  <si>
    <t>1282</t>
  </si>
  <si>
    <t>307</t>
  </si>
  <si>
    <t>4002</t>
  </si>
  <si>
    <t>644</t>
  </si>
  <si>
    <t>628</t>
  </si>
  <si>
    <t>1207</t>
  </si>
  <si>
    <t>1095</t>
  </si>
  <si>
    <t>603</t>
  </si>
  <si>
    <t>1297</t>
  </si>
  <si>
    <t>3742</t>
  </si>
  <si>
    <t>527</t>
  </si>
  <si>
    <t>310</t>
  </si>
  <si>
    <t>2180</t>
  </si>
  <si>
    <t>3213</t>
  </si>
  <si>
    <t>4092</t>
  </si>
  <si>
    <t>3237</t>
  </si>
  <si>
    <t>3472</t>
  </si>
  <si>
    <t>1367</t>
  </si>
  <si>
    <t>2597</t>
  </si>
  <si>
    <t>295</t>
  </si>
  <si>
    <t>513</t>
  </si>
  <si>
    <t>1319</t>
  </si>
  <si>
    <t>3272</t>
  </si>
  <si>
    <t>3177</t>
  </si>
  <si>
    <t>KOTPUTLI</t>
  </si>
  <si>
    <t>1817</t>
  </si>
  <si>
    <t>3607</t>
  </si>
  <si>
    <t>912</t>
  </si>
  <si>
    <t>719</t>
  </si>
  <si>
    <t>1200</t>
  </si>
  <si>
    <t>2218</t>
  </si>
  <si>
    <t>1860</t>
  </si>
  <si>
    <t>1054</t>
  </si>
  <si>
    <t>1606</t>
  </si>
  <si>
    <t>2455</t>
  </si>
  <si>
    <t>747</t>
  </si>
  <si>
    <t>1231</t>
  </si>
  <si>
    <t>2965</t>
  </si>
  <si>
    <t>339</t>
  </si>
  <si>
    <t>2219</t>
  </si>
  <si>
    <t>882</t>
  </si>
  <si>
    <t>1612</t>
  </si>
  <si>
    <t>679</t>
  </si>
  <si>
    <t>627</t>
  </si>
  <si>
    <t>2447</t>
  </si>
  <si>
    <t>808</t>
  </si>
  <si>
    <t>609</t>
  </si>
  <si>
    <t>407</t>
  </si>
  <si>
    <t>329</t>
  </si>
  <si>
    <t>2211</t>
  </si>
  <si>
    <t>977</t>
  </si>
  <si>
    <t>862</t>
  </si>
  <si>
    <t>693</t>
  </si>
  <si>
    <t>2760</t>
  </si>
  <si>
    <t>1692</t>
  </si>
  <si>
    <t>1972</t>
  </si>
  <si>
    <t>3102</t>
  </si>
  <si>
    <t>2222</t>
  </si>
  <si>
    <t>2138</t>
  </si>
  <si>
    <t>3247</t>
  </si>
  <si>
    <t>2545</t>
  </si>
  <si>
    <t>397</t>
  </si>
  <si>
    <t>1102</t>
  </si>
  <si>
    <t>344</t>
  </si>
  <si>
    <t>511</t>
  </si>
  <si>
    <t>300</t>
  </si>
  <si>
    <t>1987</t>
  </si>
  <si>
    <t>2619</t>
  </si>
  <si>
    <t>2417</t>
  </si>
  <si>
    <t>2695</t>
  </si>
  <si>
    <t>2653</t>
  </si>
  <si>
    <t>3447</t>
  </si>
  <si>
    <t>662</t>
  </si>
  <si>
    <t>887</t>
  </si>
  <si>
    <t>3383</t>
  </si>
  <si>
    <t>1762</t>
  </si>
  <si>
    <t>2513</t>
  </si>
  <si>
    <t>762</t>
  </si>
  <si>
    <t>676</t>
  </si>
  <si>
    <t>1137</t>
  </si>
  <si>
    <t>2397</t>
  </si>
  <si>
    <t>1135</t>
  </si>
  <si>
    <t>647</t>
  </si>
  <si>
    <t>505</t>
  </si>
  <si>
    <t>590</t>
  </si>
  <si>
    <t>3157</t>
  </si>
  <si>
    <t>1218</t>
  </si>
  <si>
    <t>2669</t>
  </si>
  <si>
    <t>1747</t>
  </si>
  <si>
    <t>3497</t>
  </si>
  <si>
    <t>1872</t>
  </si>
  <si>
    <t>1687</t>
  </si>
  <si>
    <t>514</t>
  </si>
  <si>
    <t>1907</t>
  </si>
  <si>
    <t>708</t>
  </si>
  <si>
    <t>2527</t>
  </si>
  <si>
    <t>1742</t>
  </si>
  <si>
    <t>599</t>
  </si>
  <si>
    <t>1145</t>
  </si>
  <si>
    <t>917</t>
  </si>
  <si>
    <t>588</t>
  </si>
  <si>
    <t>350</t>
  </si>
  <si>
    <t>573</t>
  </si>
  <si>
    <t>3232</t>
  </si>
  <si>
    <t>2135</t>
  </si>
  <si>
    <t>2873</t>
  </si>
  <si>
    <t>528</t>
  </si>
  <si>
    <t>297</t>
  </si>
  <si>
    <t>2632</t>
  </si>
  <si>
    <t>515</t>
  </si>
  <si>
    <t>3802</t>
  </si>
  <si>
    <t>3492</t>
  </si>
  <si>
    <t>694</t>
  </si>
  <si>
    <t>803</t>
  </si>
  <si>
    <t>425</t>
  </si>
  <si>
    <t>418</t>
  </si>
  <si>
    <t>1187</t>
  </si>
  <si>
    <t>1362</t>
  </si>
  <si>
    <t>3522</t>
  </si>
  <si>
    <t>526</t>
  </si>
  <si>
    <t>992</t>
  </si>
  <si>
    <t>553</t>
  </si>
  <si>
    <t>433</t>
  </si>
  <si>
    <t>1321</t>
  </si>
  <si>
    <t>1859</t>
  </si>
  <si>
    <t>1602</t>
  </si>
  <si>
    <t>1847</t>
  </si>
  <si>
    <t>611</t>
  </si>
  <si>
    <t>453</t>
  </si>
  <si>
    <t>2450</t>
  </si>
  <si>
    <t>1005</t>
  </si>
  <si>
    <t>442</t>
  </si>
  <si>
    <t>3977</t>
  </si>
  <si>
    <t>3937</t>
  </si>
  <si>
    <t>3087</t>
  </si>
  <si>
    <t>610</t>
  </si>
  <si>
    <t>1712</t>
  </si>
  <si>
    <t>PIPAVAV</t>
  </si>
  <si>
    <t>2755</t>
  </si>
  <si>
    <t>2506</t>
  </si>
  <si>
    <t>3412</t>
  </si>
  <si>
    <t>3317</t>
  </si>
  <si>
    <t>2554</t>
  </si>
  <si>
    <t>349</t>
  </si>
  <si>
    <t>901</t>
  </si>
  <si>
    <t>946</t>
  </si>
  <si>
    <t>1390</t>
  </si>
  <si>
    <t>722</t>
  </si>
  <si>
    <t>1757</t>
  </si>
  <si>
    <t>1526</t>
  </si>
  <si>
    <t>752</t>
  </si>
  <si>
    <t>2907</t>
  </si>
  <si>
    <t>445</t>
  </si>
  <si>
    <t>1417</t>
  </si>
  <si>
    <t>843</t>
  </si>
  <si>
    <t>1335</t>
  </si>
  <si>
    <t>582</t>
  </si>
  <si>
    <t>2737</t>
  </si>
  <si>
    <t>2268</t>
  </si>
  <si>
    <t>3837</t>
  </si>
  <si>
    <t>2871</t>
  </si>
  <si>
    <t>437</t>
  </si>
  <si>
    <t>731</t>
  </si>
  <si>
    <t>634</t>
  </si>
  <si>
    <t>471</t>
  </si>
  <si>
    <t>4077</t>
  </si>
  <si>
    <t>1697</t>
  </si>
  <si>
    <t>1928</t>
  </si>
  <si>
    <t>259</t>
  </si>
  <si>
    <t>1812</t>
  </si>
  <si>
    <t>1322</t>
  </si>
  <si>
    <t>1568</t>
  </si>
  <si>
    <t>1067</t>
  </si>
  <si>
    <t>2072</t>
  </si>
  <si>
    <t>2121</t>
  </si>
  <si>
    <t>1663</t>
  </si>
  <si>
    <t>1772</t>
  </si>
  <si>
    <t>4228</t>
  </si>
  <si>
    <t>1301</t>
  </si>
  <si>
    <t>452</t>
  </si>
  <si>
    <t>2238</t>
  </si>
  <si>
    <t>2265</t>
  </si>
  <si>
    <t>3732</t>
  </si>
  <si>
    <t>1215</t>
  </si>
  <si>
    <t>1064</t>
  </si>
  <si>
    <t>2107</t>
  </si>
  <si>
    <t>2700</t>
  </si>
  <si>
    <t>663</t>
  </si>
  <si>
    <t>506</t>
  </si>
  <si>
    <t>942</t>
  </si>
  <si>
    <t>969</t>
  </si>
  <si>
    <t>2047</t>
  </si>
  <si>
    <t>1707</t>
  </si>
  <si>
    <t>507</t>
  </si>
  <si>
    <t>1241</t>
  </si>
  <si>
    <t>1497</t>
  </si>
  <si>
    <t>826</t>
  </si>
  <si>
    <t>1519</t>
  </si>
  <si>
    <t>817</t>
  </si>
  <si>
    <t>1962</t>
  </si>
  <si>
    <t>2267</t>
  </si>
  <si>
    <t>1664</t>
  </si>
  <si>
    <t>SILCHAR</t>
  </si>
  <si>
    <t>8012</t>
  </si>
  <si>
    <t>8112</t>
  </si>
  <si>
    <t>5227</t>
  </si>
  <si>
    <t>4912</t>
  </si>
  <si>
    <t>5302</t>
  </si>
  <si>
    <t>4770</t>
  </si>
  <si>
    <t>1871</t>
  </si>
  <si>
    <t>852</t>
  </si>
  <si>
    <t>3787</t>
  </si>
  <si>
    <t>3597</t>
  </si>
  <si>
    <t>2902</t>
  </si>
  <si>
    <t>2932</t>
  </si>
  <si>
    <t>3432</t>
  </si>
  <si>
    <t>2467</t>
  </si>
  <si>
    <t>3072</t>
  </si>
  <si>
    <t>3410</t>
  </si>
  <si>
    <t>3555</t>
  </si>
  <si>
    <t>4577</t>
  </si>
  <si>
    <t>543</t>
  </si>
  <si>
    <t>604</t>
  </si>
  <si>
    <t>1257</t>
  </si>
  <si>
    <t>518</t>
  </si>
  <si>
    <t>Suryapet</t>
  </si>
  <si>
    <t>1777</t>
  </si>
  <si>
    <t>2712</t>
  </si>
  <si>
    <t>692</t>
  </si>
  <si>
    <t>3767</t>
  </si>
  <si>
    <t>661</t>
  </si>
  <si>
    <t>479</t>
  </si>
  <si>
    <t>617</t>
  </si>
  <si>
    <t>702</t>
  </si>
  <si>
    <t>3717</t>
  </si>
  <si>
    <t>3007</t>
  </si>
  <si>
    <t>3319</t>
  </si>
  <si>
    <t>3457</t>
  </si>
  <si>
    <t>3207</t>
  </si>
  <si>
    <t>2279</t>
  </si>
  <si>
    <t>3167</t>
  </si>
  <si>
    <t>2375</t>
  </si>
  <si>
    <t>4287</t>
  </si>
  <si>
    <t>3366</t>
  </si>
  <si>
    <t>4317</t>
  </si>
  <si>
    <t>1997</t>
  </si>
  <si>
    <t>1661</t>
  </si>
  <si>
    <t>2898</t>
  </si>
  <si>
    <t>3074</t>
  </si>
  <si>
    <t>2159</t>
  </si>
  <si>
    <t>2982</t>
  </si>
  <si>
    <t>319</t>
  </si>
  <si>
    <t>3627</t>
  </si>
  <si>
    <t>2758</t>
  </si>
  <si>
    <t>3786</t>
  </si>
  <si>
    <t>3532</t>
  </si>
  <si>
    <t>3172</t>
  </si>
  <si>
    <t>2115</t>
  </si>
  <si>
    <t>510</t>
  </si>
  <si>
    <t>696</t>
  </si>
  <si>
    <t>2626</t>
  </si>
  <si>
    <t>463</t>
  </si>
  <si>
    <t>675</t>
  </si>
  <si>
    <t>503</t>
  </si>
  <si>
    <t>671</t>
  </si>
  <si>
    <t>3077</t>
  </si>
  <si>
    <t>3122</t>
  </si>
  <si>
    <t>674</t>
  </si>
  <si>
    <t>713</t>
  </si>
  <si>
    <t>624</t>
  </si>
  <si>
    <t>657</t>
  </si>
  <si>
    <t>3582</t>
  </si>
  <si>
    <t>2410</t>
  </si>
  <si>
    <t>3124</t>
  </si>
  <si>
    <t>1268</t>
  </si>
  <si>
    <t>480</t>
  </si>
  <si>
    <t>3267</t>
  </si>
  <si>
    <t>315</t>
  </si>
  <si>
    <t>414</t>
  </si>
  <si>
    <t>359</t>
  </si>
  <si>
    <t>1723</t>
  </si>
  <si>
    <t>1299</t>
  </si>
  <si>
    <t>770</t>
  </si>
  <si>
    <t>1729</t>
  </si>
  <si>
    <t>3484</t>
  </si>
  <si>
    <t>3017</t>
  </si>
  <si>
    <t>1527</t>
  </si>
  <si>
    <t>MNOHRPR-RJ</t>
  </si>
  <si>
    <t>1469</t>
  </si>
  <si>
    <t>1466</t>
  </si>
  <si>
    <t>1428</t>
  </si>
  <si>
    <t>1752</t>
  </si>
  <si>
    <t>5942</t>
  </si>
  <si>
    <t>NALIA-GJ</t>
  </si>
  <si>
    <t>4008</t>
  </si>
  <si>
    <t>4172</t>
  </si>
  <si>
    <t>4278</t>
  </si>
  <si>
    <t>BAZPUR-UC</t>
  </si>
  <si>
    <t>786</t>
  </si>
  <si>
    <t>660</t>
  </si>
  <si>
    <t>940</t>
  </si>
  <si>
    <t>640</t>
  </si>
  <si>
    <t>850</t>
  </si>
  <si>
    <t>1610</t>
  </si>
  <si>
    <t>530</t>
  </si>
  <si>
    <t>1810</t>
  </si>
  <si>
    <t>3600</t>
  </si>
  <si>
    <t>3340</t>
  </si>
  <si>
    <t>3470</t>
  </si>
  <si>
    <t>670</t>
  </si>
  <si>
    <t>620</t>
  </si>
  <si>
    <t>690</t>
  </si>
  <si>
    <t>1710</t>
  </si>
  <si>
    <t>1870</t>
  </si>
  <si>
    <t>1160</t>
  </si>
  <si>
    <t>1270</t>
  </si>
  <si>
    <t>550</t>
  </si>
  <si>
    <t>3590</t>
  </si>
  <si>
    <t>3520</t>
  </si>
  <si>
    <t>1100</t>
  </si>
  <si>
    <t>1370</t>
  </si>
  <si>
    <t>1190</t>
  </si>
  <si>
    <t>760</t>
  </si>
  <si>
    <t>710</t>
  </si>
  <si>
    <t>740</t>
  </si>
  <si>
    <t>2060</t>
  </si>
  <si>
    <t>1890</t>
  </si>
  <si>
    <t>2010</t>
  </si>
  <si>
    <t>2730</t>
  </si>
  <si>
    <t>3260</t>
  </si>
  <si>
    <t>950</t>
  </si>
  <si>
    <t>2190</t>
  </si>
  <si>
    <t>2070</t>
  </si>
  <si>
    <t>2390</t>
  </si>
  <si>
    <t>790</t>
  </si>
  <si>
    <t>1340</t>
  </si>
  <si>
    <t>1170</t>
  </si>
  <si>
    <t>1480</t>
  </si>
  <si>
    <t>520</t>
  </si>
  <si>
    <t>570</t>
  </si>
  <si>
    <t>2050</t>
  </si>
  <si>
    <t>2130</t>
  </si>
  <si>
    <t>2360</t>
  </si>
  <si>
    <t>3540</t>
  </si>
  <si>
    <t>1650</t>
  </si>
  <si>
    <t>840</t>
  </si>
  <si>
    <t>1850</t>
  </si>
  <si>
    <t>2400</t>
  </si>
  <si>
    <t>1990</t>
  </si>
  <si>
    <t>730</t>
  </si>
  <si>
    <t>1090</t>
  </si>
  <si>
    <t>2160</t>
  </si>
  <si>
    <t>2380</t>
  </si>
  <si>
    <t>120</t>
  </si>
  <si>
    <t>700</t>
  </si>
  <si>
    <t>2990</t>
  </si>
  <si>
    <t>2850</t>
  </si>
  <si>
    <t>990</t>
  </si>
  <si>
    <t>w.e.f.</t>
  </si>
  <si>
    <t>1510</t>
  </si>
  <si>
    <t>1290</t>
  </si>
  <si>
    <t>1380</t>
  </si>
  <si>
    <t>3850</t>
  </si>
  <si>
    <t>2470</t>
  </si>
  <si>
    <t>Baroda Zone</t>
  </si>
  <si>
    <t>1280</t>
  </si>
  <si>
    <t>1470</t>
  </si>
  <si>
    <t>1460</t>
  </si>
  <si>
    <t>3570</t>
  </si>
  <si>
    <t>1400</t>
  </si>
  <si>
    <t>2640</t>
  </si>
  <si>
    <t>3730</t>
  </si>
  <si>
    <t>1490</t>
  </si>
  <si>
    <t>1440</t>
  </si>
  <si>
    <t>1450</t>
  </si>
  <si>
    <t>1310</t>
  </si>
  <si>
    <t>2910</t>
  </si>
  <si>
    <t>2540</t>
  </si>
  <si>
    <t>1520</t>
  </si>
  <si>
    <t>3310</t>
  </si>
  <si>
    <t>2200</t>
  </si>
  <si>
    <t>1420</t>
  </si>
  <si>
    <t>3300</t>
  </si>
  <si>
    <t>2000</t>
  </si>
  <si>
    <t>Bargarh Zone</t>
  </si>
  <si>
    <t>BYRNIHAT Zone</t>
  </si>
  <si>
    <t>Byrnihat</t>
  </si>
  <si>
    <t>Indore Zone</t>
  </si>
  <si>
    <t>BARWAHA</t>
  </si>
  <si>
    <t>GARADHIA</t>
  </si>
  <si>
    <t>GREATNOIDA</t>
  </si>
  <si>
    <t>TIRUPATI</t>
  </si>
  <si>
    <t>Surat/ Vapi/ Valsad Zon</t>
  </si>
  <si>
    <t>DEGLOOR-MH</t>
  </si>
  <si>
    <t>3190</t>
  </si>
  <si>
    <t>3330</t>
  </si>
  <si>
    <r>
      <t>n</t>
    </r>
    <r>
      <rPr>
        <sz val="9"/>
        <rFont val="Arial"/>
        <family val="2"/>
      </rPr>
      <t>A</t>
    </r>
    <r>
      <rPr>
        <b/>
        <sz val="9"/>
        <rFont val="Arial"/>
        <family val="2"/>
      </rPr>
      <t>e</t>
    </r>
    <r>
      <rPr>
        <sz val="9"/>
        <rFont val="Arial"/>
        <family val="2"/>
      </rPr>
      <t>NJAR</t>
    </r>
  </si>
  <si>
    <t>HOSKOTE</t>
  </si>
  <si>
    <t>NELAMANGAL</t>
  </si>
  <si>
    <r>
      <t>e</t>
    </r>
    <r>
      <rPr>
        <sz val="9"/>
        <rFont val="Arial"/>
        <family val="2"/>
      </rPr>
      <t>BOKARO</t>
    </r>
  </si>
  <si>
    <r>
      <t>e</t>
    </r>
    <r>
      <rPr>
        <sz val="9"/>
        <rFont val="Arial"/>
        <family val="2"/>
      </rPr>
      <t>ABRAMA</t>
    </r>
  </si>
  <si>
    <t>1020FA20/1070LA17/1090LA17 AND RS.4000/MT.1005FY20 / 23FY005</t>
  </si>
  <si>
    <t>12.36% ED</t>
  </si>
  <si>
    <t>12.36%ED</t>
  </si>
  <si>
    <t>12.36% Ex. Duty</t>
  </si>
  <si>
    <t>W.E.F.01-04-2012</t>
  </si>
  <si>
    <t>Ref : PE/RO/12-13/01</t>
  </si>
  <si>
    <t>01.04.2012</t>
  </si>
  <si>
    <t>3550</t>
  </si>
  <si>
    <t>Ref : PE/RO/12 -13</t>
  </si>
  <si>
    <t>Ref : PE/RO/12-13/01 w.e.f. 01.04.2012</t>
  </si>
  <si>
    <t>Ref : PE/RO/12-13/01 w.e.f 01.04.2012</t>
  </si>
  <si>
    <r>
      <t xml:space="preserve"> </t>
    </r>
    <r>
      <rPr>
        <b/>
        <sz val="10"/>
        <color indexed="8"/>
        <rFont val="Arial"/>
        <family val="2"/>
      </rPr>
      <t>HDPE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</si>
  <si>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>LDPE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</si>
  <si>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>LLDPE</t>
    </r>
    <r>
      <rPr>
        <sz val="10"/>
        <rFont val="Arial"/>
        <family val="2"/>
      </rPr>
      <t xml:space="preserve"> </t>
    </r>
  </si>
  <si>
    <t>Transport Zone</t>
  </si>
  <si>
    <r>
      <t xml:space="preserve"> </t>
    </r>
    <r>
      <rPr>
        <b/>
        <sz val="10"/>
        <color indexed="8"/>
        <rFont val="Arial"/>
        <family val="2"/>
      </rPr>
      <t>HZ-HD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</si>
  <si>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>NG-HD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</si>
  <si>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>GN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</si>
  <si>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>BD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</si>
  <si>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>NG-LD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</si>
  <si>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>HZ-LLD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</si>
  <si>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>NG-LLD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</si>
</sst>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70" formatCode="_(* #,##0_);_(* \(#,##0\);_(* &quot;-&quot;??_);_(@_)"/>
    <numFmt numFmtId="176" formatCode="0.00_);\(0.00\)"/>
  </numFmts>
  <fonts count="4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0"/>
      <name val="USALight"/>
    </font>
    <font>
      <i/>
      <sz val="10"/>
      <name val="USALight"/>
    </font>
    <font>
      <sz val="9"/>
      <name val="Times New Roman"/>
      <family val="1"/>
    </font>
    <font>
      <sz val="10"/>
      <name val="Times"/>
      <family val="1"/>
    </font>
    <font>
      <b/>
      <sz val="10"/>
      <color indexed="8"/>
      <name val="Times"/>
      <family val="1"/>
    </font>
    <font>
      <sz val="10"/>
      <color indexed="8"/>
      <name val="Times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name val="Times"/>
      <family val="1"/>
    </font>
    <font>
      <b/>
      <sz val="13"/>
      <name val="Times"/>
      <family val="1"/>
    </font>
    <font>
      <b/>
      <u/>
      <sz val="11"/>
      <name val="Times New Roman"/>
      <family val="1"/>
    </font>
    <font>
      <u/>
      <sz val="11"/>
      <color indexed="12"/>
      <name val="Times New Roman"/>
      <family val="1"/>
    </font>
    <font>
      <b/>
      <sz val="9"/>
      <color indexed="8"/>
      <name val="Times"/>
      <family val="1"/>
    </font>
    <font>
      <sz val="9"/>
      <color indexed="8"/>
      <name val="Times"/>
      <family val="1"/>
    </font>
    <font>
      <b/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10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22"/>
      <name val="Times New Roman"/>
      <family val="1"/>
    </font>
    <font>
      <b/>
      <sz val="14"/>
      <name val="Century Schoolbook"/>
      <family val="1"/>
    </font>
    <font>
      <sz val="9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316">
    <xf numFmtId="0" fontId="0" fillId="0" borderId="0" xfId="0"/>
    <xf numFmtId="0" fontId="2" fillId="0" borderId="0" xfId="3" applyFont="1"/>
    <xf numFmtId="0" fontId="4" fillId="0" borderId="0" xfId="4" applyFont="1" applyProtection="1">
      <protection hidden="1"/>
    </xf>
    <xf numFmtId="0" fontId="6" fillId="0" borderId="0" xfId="4" applyFont="1" applyProtection="1">
      <protection hidden="1"/>
    </xf>
    <xf numFmtId="0" fontId="4" fillId="0" borderId="0" xfId="4" applyFont="1" applyAlignment="1" applyProtection="1">
      <alignment horizontal="left" indent="1"/>
      <protection hidden="1"/>
    </xf>
    <xf numFmtId="0" fontId="4" fillId="0" borderId="0" xfId="4" applyFont="1" applyBorder="1" applyProtection="1">
      <protection hidden="1"/>
    </xf>
    <xf numFmtId="0" fontId="8" fillId="0" borderId="1" xfId="4" applyFont="1" applyBorder="1" applyAlignment="1" applyProtection="1">
      <alignment horizontal="left"/>
      <protection hidden="1"/>
    </xf>
    <xf numFmtId="0" fontId="6" fillId="0" borderId="1" xfId="4" applyFont="1" applyBorder="1" applyProtection="1">
      <protection hidden="1"/>
    </xf>
    <xf numFmtId="0" fontId="5" fillId="0" borderId="0" xfId="4" applyFont="1" applyBorder="1" applyAlignment="1" applyProtection="1">
      <alignment horizontal="center"/>
      <protection hidden="1"/>
    </xf>
    <xf numFmtId="0" fontId="5" fillId="0" borderId="2" xfId="4" applyFont="1" applyBorder="1" applyAlignment="1" applyProtection="1">
      <alignment horizontal="left"/>
      <protection hidden="1"/>
    </xf>
    <xf numFmtId="0" fontId="5" fillId="0" borderId="1" xfId="4" applyFont="1" applyBorder="1" applyAlignment="1" applyProtection="1">
      <alignment horizontal="left"/>
      <protection hidden="1"/>
    </xf>
    <xf numFmtId="0" fontId="5" fillId="0" borderId="1" xfId="4" applyFont="1" applyBorder="1" applyAlignment="1" applyProtection="1">
      <alignment horizontal="left" indent="1"/>
      <protection hidden="1"/>
    </xf>
    <xf numFmtId="10" fontId="5" fillId="0" borderId="1" xfId="4" applyNumberFormat="1" applyFont="1" applyBorder="1" applyAlignment="1" applyProtection="1">
      <alignment horizontal="left"/>
      <protection hidden="1"/>
    </xf>
    <xf numFmtId="0" fontId="4" fillId="0" borderId="0" xfId="4" applyFont="1" applyBorder="1" applyAlignment="1" applyProtection="1">
      <alignment horizontal="center"/>
      <protection hidden="1"/>
    </xf>
    <xf numFmtId="0" fontId="6" fillId="0" borderId="3" xfId="4" applyFont="1" applyBorder="1" applyProtection="1">
      <protection hidden="1"/>
    </xf>
    <xf numFmtId="1" fontId="4" fillId="0" borderId="1" xfId="4" applyNumberFormat="1" applyFont="1" applyBorder="1" applyAlignment="1" applyProtection="1">
      <alignment horizontal="left" indent="1"/>
      <protection hidden="1"/>
    </xf>
    <xf numFmtId="1" fontId="4" fillId="0" borderId="1" xfId="4" applyNumberFormat="1" applyFont="1" applyFill="1" applyBorder="1" applyAlignment="1" applyProtection="1">
      <alignment horizontal="left" indent="1"/>
      <protection hidden="1"/>
    </xf>
    <xf numFmtId="0" fontId="4" fillId="0" borderId="1" xfId="4" applyFont="1" applyBorder="1" applyProtection="1">
      <protection hidden="1"/>
    </xf>
    <xf numFmtId="0" fontId="10" fillId="0" borderId="1" xfId="4" applyFont="1" applyBorder="1" applyAlignment="1" applyProtection="1">
      <alignment horizontal="center"/>
      <protection hidden="1"/>
    </xf>
    <xf numFmtId="0" fontId="4" fillId="0" borderId="4" xfId="4" applyFont="1" applyBorder="1" applyAlignment="1" applyProtection="1">
      <protection hidden="1"/>
    </xf>
    <xf numFmtId="0" fontId="5" fillId="0" borderId="1" xfId="4" applyFont="1" applyBorder="1" applyProtection="1">
      <protection hidden="1"/>
    </xf>
    <xf numFmtId="0" fontId="4" fillId="0" borderId="1" xfId="4" applyFont="1" applyBorder="1" applyAlignment="1" applyProtection="1">
      <alignment horizontal="left" indent="1"/>
      <protection hidden="1"/>
    </xf>
    <xf numFmtId="0" fontId="4" fillId="0" borderId="2" xfId="4" applyFont="1" applyBorder="1" applyProtection="1">
      <protection hidden="1"/>
    </xf>
    <xf numFmtId="0" fontId="4" fillId="0" borderId="2" xfId="4" applyFont="1" applyBorder="1" applyAlignment="1" applyProtection="1">
      <alignment horizontal="left" indent="1"/>
      <protection hidden="1"/>
    </xf>
    <xf numFmtId="0" fontId="4" fillId="0" borderId="0" xfId="4" applyFont="1" applyBorder="1" applyAlignment="1" applyProtection="1">
      <protection hidden="1"/>
    </xf>
    <xf numFmtId="0" fontId="6" fillId="0" borderId="0" xfId="4" applyFont="1" applyBorder="1" applyProtection="1">
      <protection hidden="1"/>
    </xf>
    <xf numFmtId="3" fontId="4" fillId="0" borderId="0" xfId="4" applyNumberFormat="1" applyFont="1" applyBorder="1" applyAlignment="1" applyProtection="1">
      <alignment horizontal="left" indent="1"/>
      <protection hidden="1"/>
    </xf>
    <xf numFmtId="1" fontId="4" fillId="0" borderId="0" xfId="4" applyNumberFormat="1" applyFont="1" applyBorder="1" applyAlignment="1" applyProtection="1">
      <alignment horizontal="left" indent="1"/>
      <protection hidden="1"/>
    </xf>
    <xf numFmtId="1" fontId="4" fillId="0" borderId="0" xfId="4" applyNumberFormat="1" applyFont="1" applyFill="1" applyBorder="1" applyAlignment="1" applyProtection="1">
      <alignment horizontal="left" indent="1"/>
      <protection hidden="1"/>
    </xf>
    <xf numFmtId="0" fontId="4" fillId="0" borderId="0" xfId="4" applyFont="1" applyBorder="1" applyAlignment="1" applyProtection="1">
      <alignment horizontal="left" indent="1"/>
      <protection hidden="1"/>
    </xf>
    <xf numFmtId="0" fontId="10" fillId="0" borderId="2" xfId="4" applyFont="1" applyBorder="1" applyAlignment="1" applyProtection="1">
      <alignment horizontal="left"/>
      <protection hidden="1"/>
    </xf>
    <xf numFmtId="0" fontId="10" fillId="0" borderId="1" xfId="4" applyFont="1" applyBorder="1" applyAlignment="1" applyProtection="1">
      <alignment horizontal="left" indent="1"/>
      <protection hidden="1"/>
    </xf>
    <xf numFmtId="0" fontId="9" fillId="0" borderId="5" xfId="4" applyFont="1" applyBorder="1" applyProtection="1">
      <protection hidden="1"/>
    </xf>
    <xf numFmtId="0" fontId="4" fillId="0" borderId="6" xfId="4" applyFont="1" applyBorder="1" applyAlignment="1" applyProtection="1">
      <alignment horizontal="left" indent="1"/>
      <protection hidden="1"/>
    </xf>
    <xf numFmtId="0" fontId="4" fillId="0" borderId="3" xfId="4" applyFont="1" applyBorder="1" applyAlignment="1" applyProtection="1">
      <alignment horizontal="left" indent="1"/>
      <protection hidden="1"/>
    </xf>
    <xf numFmtId="0" fontId="4" fillId="0" borderId="7" xfId="4" applyFont="1" applyBorder="1" applyProtection="1">
      <protection hidden="1"/>
    </xf>
    <xf numFmtId="0" fontId="4" fillId="0" borderId="8" xfId="4" applyFont="1" applyBorder="1" applyAlignment="1" applyProtection="1">
      <alignment horizontal="left" indent="1"/>
      <protection hidden="1"/>
    </xf>
    <xf numFmtId="0" fontId="4" fillId="0" borderId="7" xfId="4" applyFont="1" applyBorder="1" applyAlignment="1" applyProtection="1">
      <alignment horizontal="left"/>
      <protection hidden="1"/>
    </xf>
    <xf numFmtId="0" fontId="4" fillId="0" borderId="0" xfId="4" applyFont="1" applyBorder="1" applyAlignment="1" applyProtection="1">
      <alignment horizontal="left"/>
      <protection hidden="1"/>
    </xf>
    <xf numFmtId="0" fontId="4" fillId="0" borderId="8" xfId="4" applyFont="1" applyBorder="1" applyAlignment="1" applyProtection="1">
      <alignment horizontal="left"/>
      <protection hidden="1"/>
    </xf>
    <xf numFmtId="0" fontId="4" fillId="0" borderId="9" xfId="4" applyFont="1" applyBorder="1" applyProtection="1">
      <protection hidden="1"/>
    </xf>
    <xf numFmtId="0" fontId="4" fillId="0" borderId="10" xfId="4" applyFont="1" applyBorder="1" applyAlignment="1" applyProtection="1">
      <alignment horizontal="left" indent="1"/>
      <protection hidden="1"/>
    </xf>
    <xf numFmtId="0" fontId="4" fillId="0" borderId="11" xfId="4" applyFont="1" applyBorder="1" applyAlignment="1" applyProtection="1">
      <alignment horizontal="left" indent="1"/>
      <protection hidden="1"/>
    </xf>
    <xf numFmtId="0" fontId="9" fillId="0" borderId="12" xfId="4" applyFont="1" applyBorder="1" applyAlignment="1" applyProtection="1">
      <alignment horizontal="left"/>
      <protection hidden="1"/>
    </xf>
    <xf numFmtId="0" fontId="10" fillId="0" borderId="5" xfId="4" applyFont="1" applyBorder="1" applyAlignment="1" applyProtection="1">
      <protection hidden="1"/>
    </xf>
    <xf numFmtId="0" fontId="10" fillId="0" borderId="3" xfId="4" applyFont="1" applyBorder="1" applyProtection="1">
      <protection hidden="1"/>
    </xf>
    <xf numFmtId="0" fontId="10" fillId="0" borderId="3" xfId="4" applyFont="1" applyBorder="1" applyAlignment="1" applyProtection="1">
      <alignment horizontal="left" indent="1"/>
      <protection hidden="1"/>
    </xf>
    <xf numFmtId="0" fontId="10" fillId="0" borderId="1" xfId="4" applyFont="1" applyBorder="1" applyAlignment="1" applyProtection="1">
      <alignment horizontal="left"/>
      <protection hidden="1"/>
    </xf>
    <xf numFmtId="0" fontId="4" fillId="0" borderId="9" xfId="4" applyFont="1" applyBorder="1" applyAlignment="1" applyProtection="1">
      <alignment horizontal="left"/>
      <protection hidden="1"/>
    </xf>
    <xf numFmtId="0" fontId="6" fillId="0" borderId="11" xfId="4" applyFont="1" applyBorder="1" applyProtection="1">
      <protection hidden="1"/>
    </xf>
    <xf numFmtId="1" fontId="4" fillId="0" borderId="3" xfId="4" applyNumberFormat="1" applyFont="1" applyBorder="1" applyAlignment="1" applyProtection="1">
      <alignment horizontal="left" indent="1"/>
      <protection hidden="1"/>
    </xf>
    <xf numFmtId="0" fontId="7" fillId="0" borderId="0" xfId="4" applyFont="1" applyBorder="1" applyProtection="1">
      <protection hidden="1"/>
    </xf>
    <xf numFmtId="0" fontId="6" fillId="0" borderId="8" xfId="4" applyFont="1" applyBorder="1" applyProtection="1">
      <protection hidden="1"/>
    </xf>
    <xf numFmtId="170" fontId="13" fillId="0" borderId="1" xfId="1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 wrapText="1"/>
    </xf>
    <xf numFmtId="0" fontId="13" fillId="0" borderId="0" xfId="3" applyFont="1" applyBorder="1"/>
    <xf numFmtId="0" fontId="13" fillId="0" borderId="0" xfId="3" applyFont="1"/>
    <xf numFmtId="0" fontId="22" fillId="0" borderId="0" xfId="2" applyFont="1" applyAlignment="1" applyProtection="1">
      <alignment horizontal="right" indent="1"/>
      <protection hidden="1"/>
    </xf>
    <xf numFmtId="0" fontId="6" fillId="0" borderId="0" xfId="3" applyFont="1"/>
    <xf numFmtId="43" fontId="8" fillId="0" borderId="1" xfId="1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Continuous" vertical="center" wrapText="1"/>
    </xf>
    <xf numFmtId="43" fontId="8" fillId="0" borderId="1" xfId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Continuous"/>
    </xf>
    <xf numFmtId="0" fontId="14" fillId="0" borderId="0" xfId="4" applyFont="1" applyProtection="1">
      <protection hidden="1"/>
    </xf>
    <xf numFmtId="0" fontId="14" fillId="0" borderId="0" xfId="4" applyFont="1" applyAlignment="1" applyProtection="1">
      <alignment horizontal="left" indent="1"/>
      <protection hidden="1"/>
    </xf>
    <xf numFmtId="0" fontId="15" fillId="0" borderId="0" xfId="0" applyFont="1" applyAlignment="1">
      <alignment wrapText="1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0" xfId="4" applyFont="1" applyProtection="1">
      <protection hidden="1"/>
    </xf>
    <xf numFmtId="0" fontId="18" fillId="0" borderId="0" xfId="4" applyFont="1" applyProtection="1">
      <protection hidden="1"/>
    </xf>
    <xf numFmtId="0" fontId="18" fillId="0" borderId="0" xfId="4" applyFont="1" applyAlignment="1" applyProtection="1">
      <alignment horizontal="left" indent="1"/>
      <protection hidden="1"/>
    </xf>
    <xf numFmtId="0" fontId="18" fillId="0" borderId="0" xfId="4" applyFont="1" applyBorder="1" applyProtection="1">
      <protection hidden="1"/>
    </xf>
    <xf numFmtId="0" fontId="17" fillId="0" borderId="0" xfId="4" applyFont="1" applyAlignment="1" applyProtection="1">
      <alignment horizontal="right"/>
      <protection hidden="1"/>
    </xf>
    <xf numFmtId="0" fontId="19" fillId="0" borderId="0" xfId="4" applyFont="1" applyProtection="1">
      <protection hidden="1"/>
    </xf>
    <xf numFmtId="0" fontId="19" fillId="0" borderId="0" xfId="4" applyFont="1" applyAlignment="1" applyProtection="1">
      <alignment horizontal="left" indent="1"/>
      <protection hidden="1"/>
    </xf>
    <xf numFmtId="0" fontId="20" fillId="0" borderId="0" xfId="4" applyFont="1" applyAlignment="1" applyProtection="1">
      <alignment horizontal="right"/>
      <protection hidden="1"/>
    </xf>
    <xf numFmtId="2" fontId="13" fillId="0" borderId="1" xfId="1" applyNumberFormat="1" applyFont="1" applyBorder="1" applyAlignment="1">
      <alignment horizontal="center" vertical="center"/>
    </xf>
    <xf numFmtId="2" fontId="13" fillId="0" borderId="1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0" fontId="13" fillId="0" borderId="1" xfId="3" applyFont="1" applyBorder="1" applyAlignment="1">
      <alignment horizontal="center"/>
    </xf>
    <xf numFmtId="2" fontId="13" fillId="0" borderId="1" xfId="3" applyNumberFormat="1" applyFont="1" applyBorder="1" applyAlignment="1">
      <alignment horizontal="center"/>
    </xf>
    <xf numFmtId="0" fontId="5" fillId="0" borderId="2" xfId="4" applyFont="1" applyBorder="1" applyAlignment="1" applyProtection="1">
      <protection hidden="1"/>
    </xf>
    <xf numFmtId="0" fontId="5" fillId="0" borderId="4" xfId="4" applyFont="1" applyBorder="1" applyAlignment="1" applyProtection="1">
      <protection hidden="1"/>
    </xf>
    <xf numFmtId="0" fontId="5" fillId="0" borderId="1" xfId="4" applyFont="1" applyBorder="1" applyAlignment="1" applyProtection="1">
      <protection hidden="1"/>
    </xf>
    <xf numFmtId="0" fontId="5" fillId="0" borderId="9" xfId="4" applyFont="1" applyBorder="1" applyAlignment="1" applyProtection="1">
      <protection hidden="1"/>
    </xf>
    <xf numFmtId="0" fontId="5" fillId="0" borderId="7" xfId="4" applyFont="1" applyBorder="1" applyAlignment="1" applyProtection="1">
      <protection hidden="1"/>
    </xf>
    <xf numFmtId="0" fontId="5" fillId="0" borderId="5" xfId="4" applyFont="1" applyBorder="1" applyAlignment="1" applyProtection="1">
      <protection hidden="1"/>
    </xf>
    <xf numFmtId="0" fontId="7" fillId="0" borderId="0" xfId="4" applyFont="1" applyAlignment="1" applyProtection="1">
      <protection hidden="1"/>
    </xf>
    <xf numFmtId="0" fontId="6" fillId="0" borderId="7" xfId="3" applyFont="1" applyBorder="1" applyAlignment="1">
      <alignment vertical="top" wrapText="1"/>
    </xf>
    <xf numFmtId="0" fontId="6" fillId="0" borderId="0" xfId="3" applyFont="1" applyBorder="1" applyAlignment="1">
      <alignment vertical="top" wrapText="1"/>
    </xf>
    <xf numFmtId="0" fontId="10" fillId="0" borderId="0" xfId="4" applyFont="1" applyBorder="1" applyAlignment="1" applyProtection="1">
      <protection hidden="1"/>
    </xf>
    <xf numFmtId="0" fontId="13" fillId="0" borderId="0" xfId="3" applyFont="1" applyBorder="1" applyAlignment="1">
      <alignment horizontal="left" indent="3"/>
    </xf>
    <xf numFmtId="0" fontId="0" fillId="0" borderId="0" xfId="0" applyBorder="1" applyAlignment="1"/>
    <xf numFmtId="0" fontId="6" fillId="0" borderId="0" xfId="3" applyFont="1" applyBorder="1" applyAlignment="1">
      <alignment horizontal="left" vertical="center" indent="3"/>
    </xf>
    <xf numFmtId="0" fontId="13" fillId="0" borderId="0" xfId="3" applyFont="1" applyBorder="1" applyAlignment="1">
      <alignment horizontal="left" vertical="center" indent="3"/>
    </xf>
    <xf numFmtId="0" fontId="6" fillId="0" borderId="0" xfId="3" applyFont="1" applyBorder="1"/>
    <xf numFmtId="0" fontId="2" fillId="0" borderId="0" xfId="3" applyFont="1" applyBorder="1"/>
    <xf numFmtId="0" fontId="13" fillId="0" borderId="7" xfId="3" applyFont="1" applyBorder="1"/>
    <xf numFmtId="0" fontId="13" fillId="0" borderId="8" xfId="3" applyFont="1" applyBorder="1"/>
    <xf numFmtId="0" fontId="8" fillId="0" borderId="7" xfId="3" applyFont="1" applyFill="1" applyBorder="1" applyAlignment="1">
      <alignment horizontal="left"/>
    </xf>
    <xf numFmtId="0" fontId="13" fillId="0" borderId="10" xfId="3" applyFont="1" applyBorder="1"/>
    <xf numFmtId="0" fontId="13" fillId="0" borderId="11" xfId="3" applyFont="1" applyBorder="1"/>
    <xf numFmtId="0" fontId="13" fillId="0" borderId="9" xfId="3" applyFont="1" applyBorder="1"/>
    <xf numFmtId="0" fontId="8" fillId="0" borderId="9" xfId="3" applyFont="1" applyBorder="1" applyAlignment="1">
      <alignment horizontal="left" vertical="center"/>
    </xf>
    <xf numFmtId="0" fontId="13" fillId="0" borderId="11" xfId="3" applyFont="1" applyBorder="1" applyAlignment="1">
      <alignment horizontal="left" vertical="center"/>
    </xf>
    <xf numFmtId="0" fontId="8" fillId="0" borderId="9" xfId="3" applyFont="1" applyBorder="1" applyAlignment="1">
      <alignment horizontal="left" vertical="center" wrapText="1"/>
    </xf>
    <xf numFmtId="0" fontId="8" fillId="0" borderId="11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/>
    </xf>
    <xf numFmtId="0" fontId="13" fillId="0" borderId="3" xfId="3" applyFont="1" applyBorder="1" applyAlignment="1">
      <alignment horizontal="left"/>
    </xf>
    <xf numFmtId="0" fontId="6" fillId="0" borderId="8" xfId="3" applyFont="1" applyBorder="1" applyAlignment="1">
      <alignment vertical="top" wrapText="1"/>
    </xf>
    <xf numFmtId="0" fontId="41" fillId="0" borderId="0" xfId="2" applyAlignment="1" applyProtection="1">
      <alignment horizontal="right"/>
      <protection hidden="1"/>
    </xf>
    <xf numFmtId="0" fontId="21" fillId="0" borderId="5" xfId="4" applyFont="1" applyBorder="1" applyAlignment="1" applyProtection="1">
      <alignment horizontal="left"/>
      <protection hidden="1"/>
    </xf>
    <xf numFmtId="0" fontId="23" fillId="0" borderId="1" xfId="0" applyFont="1" applyBorder="1" applyAlignment="1">
      <alignment wrapText="1"/>
    </xf>
    <xf numFmtId="0" fontId="24" fillId="0" borderId="0" xfId="0" applyFont="1"/>
    <xf numFmtId="0" fontId="23" fillId="0" borderId="1" xfId="0" applyFont="1" applyBorder="1"/>
    <xf numFmtId="0" fontId="23" fillId="0" borderId="1" xfId="0" applyFont="1" applyBorder="1" applyAlignment="1">
      <alignment horizontal="left" indent="3"/>
    </xf>
    <xf numFmtId="0" fontId="23" fillId="0" borderId="1" xfId="0" applyFont="1" applyBorder="1" applyAlignment="1">
      <alignment horizontal="right" wrapText="1"/>
    </xf>
    <xf numFmtId="0" fontId="23" fillId="0" borderId="1" xfId="0" applyFont="1" applyBorder="1" applyAlignment="1">
      <alignment horizontal="right"/>
    </xf>
    <xf numFmtId="0" fontId="24" fillId="0" borderId="1" xfId="0" applyFont="1" applyBorder="1"/>
    <xf numFmtId="1" fontId="24" fillId="0" borderId="1" xfId="0" applyNumberFormat="1" applyFont="1" applyBorder="1" applyAlignment="1">
      <alignment horizontal="left" indent="3"/>
    </xf>
    <xf numFmtId="2" fontId="24" fillId="0" borderId="1" xfId="0" applyNumberFormat="1" applyFont="1" applyBorder="1"/>
    <xf numFmtId="1" fontId="24" fillId="0" borderId="1" xfId="0" applyNumberFormat="1" applyFont="1" applyBorder="1"/>
    <xf numFmtId="0" fontId="24" fillId="0" borderId="1" xfId="0" applyFont="1" applyBorder="1" applyAlignment="1">
      <alignment horizontal="right"/>
    </xf>
    <xf numFmtId="1" fontId="24" fillId="0" borderId="1" xfId="0" applyNumberFormat="1" applyFont="1" applyBorder="1" applyAlignment="1">
      <alignment horizontal="right"/>
    </xf>
    <xf numFmtId="0" fontId="24" fillId="0" borderId="5" xfId="0" applyFont="1" applyBorder="1" applyAlignment="1">
      <alignment wrapText="1"/>
    </xf>
    <xf numFmtId="0" fontId="24" fillId="0" borderId="6" xfId="0" applyFont="1" applyBorder="1"/>
    <xf numFmtId="3" fontId="24" fillId="0" borderId="6" xfId="0" applyNumberFormat="1" applyFont="1" applyBorder="1" applyAlignment="1">
      <alignment horizontal="left" indent="3"/>
    </xf>
    <xf numFmtId="1" fontId="24" fillId="0" borderId="6" xfId="0" applyNumberFormat="1" applyFont="1" applyBorder="1"/>
    <xf numFmtId="1" fontId="24" fillId="0" borderId="3" xfId="0" applyNumberFormat="1" applyFont="1" applyBorder="1"/>
    <xf numFmtId="0" fontId="24" fillId="0" borderId="5" xfId="0" applyFont="1" applyBorder="1"/>
    <xf numFmtId="3" fontId="24" fillId="0" borderId="6" xfId="0" applyNumberFormat="1" applyFont="1" applyBorder="1"/>
    <xf numFmtId="0" fontId="24" fillId="0" borderId="6" xfId="0" applyFont="1" applyBorder="1" applyAlignment="1">
      <alignment horizontal="right"/>
    </xf>
    <xf numFmtId="1" fontId="24" fillId="0" borderId="3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left" indent="3"/>
    </xf>
    <xf numFmtId="1" fontId="23" fillId="0" borderId="1" xfId="0" applyNumberFormat="1" applyFont="1" applyBorder="1"/>
    <xf numFmtId="3" fontId="23" fillId="0" borderId="1" xfId="0" applyNumberFormat="1" applyFont="1" applyBorder="1"/>
    <xf numFmtId="1" fontId="23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left" indent="3"/>
    </xf>
    <xf numFmtId="43" fontId="8" fillId="0" borderId="5" xfId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2" fontId="13" fillId="0" borderId="3" xfId="1" applyNumberFormat="1" applyFont="1" applyBorder="1" applyAlignment="1">
      <alignment horizontal="center" vertical="center"/>
    </xf>
    <xf numFmtId="2" fontId="13" fillId="0" borderId="3" xfId="1" applyNumberFormat="1" applyFont="1" applyFill="1" applyBorder="1" applyAlignment="1">
      <alignment horizontal="center" vertical="center"/>
    </xf>
    <xf numFmtId="43" fontId="8" fillId="0" borderId="13" xfId="1" applyFont="1" applyBorder="1" applyAlignment="1">
      <alignment horizontal="centerContinuous" vertical="center" wrapText="1"/>
    </xf>
    <xf numFmtId="43" fontId="8" fillId="0" borderId="14" xfId="1" applyFont="1" applyBorder="1" applyAlignment="1">
      <alignment horizontal="centerContinuous" vertical="center" wrapText="1"/>
    </xf>
    <xf numFmtId="43" fontId="8" fillId="0" borderId="15" xfId="1" applyFont="1" applyBorder="1" applyAlignment="1">
      <alignment horizontal="centerContinuous" vertical="center" wrapText="1"/>
    </xf>
    <xf numFmtId="43" fontId="8" fillId="0" borderId="16" xfId="1" applyFont="1" applyBorder="1" applyAlignment="1">
      <alignment horizontal="center" vertical="center"/>
    </xf>
    <xf numFmtId="43" fontId="8" fillId="0" borderId="17" xfId="1" applyFont="1" applyBorder="1" applyAlignment="1">
      <alignment horizontal="center" vertical="center" wrapText="1"/>
    </xf>
    <xf numFmtId="2" fontId="13" fillId="0" borderId="16" xfId="1" applyNumberFormat="1" applyFont="1" applyBorder="1" applyAlignment="1">
      <alignment horizontal="center" vertical="center"/>
    </xf>
    <xf numFmtId="2" fontId="13" fillId="0" borderId="17" xfId="1" applyNumberFormat="1" applyFont="1" applyBorder="1" applyAlignment="1">
      <alignment horizontal="center" vertical="center"/>
    </xf>
    <xf numFmtId="2" fontId="13" fillId="0" borderId="16" xfId="1" applyNumberFormat="1" applyFont="1" applyFill="1" applyBorder="1" applyAlignment="1">
      <alignment horizontal="center" vertical="center"/>
    </xf>
    <xf numFmtId="2" fontId="13" fillId="0" borderId="18" xfId="1" applyNumberFormat="1" applyFont="1" applyBorder="1" applyAlignment="1">
      <alignment horizontal="center" vertical="center"/>
    </xf>
    <xf numFmtId="2" fontId="13" fillId="0" borderId="13" xfId="1" applyNumberFormat="1" applyFont="1" applyBorder="1" applyAlignment="1">
      <alignment horizontal="center" vertical="center"/>
    </xf>
    <xf numFmtId="0" fontId="6" fillId="0" borderId="9" xfId="3" applyFont="1" applyBorder="1"/>
    <xf numFmtId="0" fontId="8" fillId="0" borderId="0" xfId="3" applyFont="1" applyBorder="1" applyAlignment="1">
      <alignment horizontal="left"/>
    </xf>
    <xf numFmtId="0" fontId="8" fillId="0" borderId="2" xfId="3" applyFont="1" applyFill="1" applyBorder="1" applyAlignment="1">
      <alignment horizontal="center"/>
    </xf>
    <xf numFmtId="0" fontId="13" fillId="0" borderId="2" xfId="3" applyFont="1" applyFill="1" applyBorder="1" applyAlignment="1">
      <alignment horizontal="center"/>
    </xf>
    <xf numFmtId="2" fontId="13" fillId="0" borderId="2" xfId="3" applyNumberFormat="1" applyFont="1" applyFill="1" applyBorder="1" applyAlignment="1">
      <alignment horizontal="center"/>
    </xf>
    <xf numFmtId="0" fontId="8" fillId="0" borderId="7" xfId="3" applyFont="1" applyBorder="1" applyAlignment="1">
      <alignment horizontal="left" vertical="center"/>
    </xf>
    <xf numFmtId="0" fontId="13" fillId="0" borderId="8" xfId="3" applyFont="1" applyBorder="1" applyAlignment="1">
      <alignment horizontal="left" vertical="center"/>
    </xf>
    <xf numFmtId="0" fontId="6" fillId="0" borderId="10" xfId="3" applyFont="1" applyBorder="1" applyAlignment="1">
      <alignment vertical="top" wrapText="1"/>
    </xf>
    <xf numFmtId="0" fontId="8" fillId="0" borderId="10" xfId="3" applyFont="1" applyBorder="1" applyAlignment="1">
      <alignment horizontal="left"/>
    </xf>
    <xf numFmtId="1" fontId="4" fillId="0" borderId="19" xfId="4" applyNumberFormat="1" applyFont="1" applyBorder="1" applyAlignment="1" applyProtection="1">
      <alignment horizontal="left" indent="1"/>
      <protection hidden="1"/>
    </xf>
    <xf numFmtId="0" fontId="9" fillId="0" borderId="0" xfId="4" applyFont="1" applyBorder="1" applyAlignment="1" applyProtection="1">
      <alignment horizontal="left"/>
      <protection hidden="1"/>
    </xf>
    <xf numFmtId="0" fontId="4" fillId="0" borderId="20" xfId="4" applyFont="1" applyBorder="1" applyProtection="1">
      <protection hidden="1"/>
    </xf>
    <xf numFmtId="0" fontId="8" fillId="0" borderId="8" xfId="3" applyFont="1" applyBorder="1" applyAlignment="1">
      <alignment horizontal="left"/>
    </xf>
    <xf numFmtId="0" fontId="6" fillId="0" borderId="10" xfId="4" applyFont="1" applyBorder="1" applyProtection="1">
      <protection hidden="1"/>
    </xf>
    <xf numFmtId="0" fontId="4" fillId="0" borderId="10" xfId="4" applyFont="1" applyBorder="1" applyProtection="1">
      <protection hidden="1"/>
    </xf>
    <xf numFmtId="0" fontId="6" fillId="0" borderId="11" xfId="3" applyFont="1" applyBorder="1" applyAlignment="1">
      <alignment vertical="top" wrapText="1"/>
    </xf>
    <xf numFmtId="0" fontId="15" fillId="0" borderId="12" xfId="0" applyFont="1" applyBorder="1" applyAlignment="1">
      <alignment wrapText="1"/>
    </xf>
    <xf numFmtId="0" fontId="16" fillId="0" borderId="20" xfId="0" applyFont="1" applyBorder="1"/>
    <xf numFmtId="0" fontId="8" fillId="0" borderId="20" xfId="3" applyFont="1" applyBorder="1" applyAlignment="1">
      <alignment horizontal="left"/>
    </xf>
    <xf numFmtId="0" fontId="13" fillId="0" borderId="19" xfId="3" applyFont="1" applyBorder="1"/>
    <xf numFmtId="0" fontId="15" fillId="0" borderId="7" xfId="0" applyFont="1" applyBorder="1" applyAlignment="1"/>
    <xf numFmtId="0" fontId="16" fillId="0" borderId="0" xfId="0" applyFont="1" applyBorder="1"/>
    <xf numFmtId="0" fontId="15" fillId="0" borderId="7" xfId="0" applyFont="1" applyBorder="1" applyAlignment="1">
      <alignment horizontal="left"/>
    </xf>
    <xf numFmtId="0" fontId="16" fillId="0" borderId="9" xfId="0" applyFont="1" applyBorder="1" applyAlignment="1">
      <alignment wrapText="1"/>
    </xf>
    <xf numFmtId="0" fontId="16" fillId="0" borderId="10" xfId="0" applyFont="1" applyBorder="1"/>
    <xf numFmtId="0" fontId="8" fillId="0" borderId="1" xfId="3" applyFont="1" applyBorder="1" applyAlignment="1">
      <alignment horizontal="left" vertical="center"/>
    </xf>
    <xf numFmtId="0" fontId="13" fillId="0" borderId="1" xfId="3" applyFont="1" applyBorder="1"/>
    <xf numFmtId="0" fontId="13" fillId="0" borderId="1" xfId="3" applyFont="1" applyBorder="1" applyAlignment="1">
      <alignment horizontal="left"/>
    </xf>
    <xf numFmtId="0" fontId="25" fillId="0" borderId="4" xfId="4" applyFont="1" applyBorder="1" applyAlignment="1" applyProtection="1">
      <protection hidden="1"/>
    </xf>
    <xf numFmtId="1" fontId="4" fillId="0" borderId="0" xfId="4" applyNumberFormat="1" applyFont="1" applyAlignment="1" applyProtection="1">
      <alignment horizontal="left" indent="1"/>
      <protection hidden="1"/>
    </xf>
    <xf numFmtId="0" fontId="26" fillId="0" borderId="0" xfId="0" applyNumberFormat="1" applyFont="1" applyFill="1" applyBorder="1" applyAlignment="1" applyProtection="1">
      <alignment vertical="top"/>
    </xf>
    <xf numFmtId="0" fontId="2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176" fontId="13" fillId="0" borderId="14" xfId="1" applyNumberFormat="1" applyFont="1" applyFill="1" applyBorder="1" applyAlignment="1">
      <alignment horizontal="center" vertical="center"/>
    </xf>
    <xf numFmtId="170" fontId="13" fillId="0" borderId="14" xfId="1" applyNumberFormat="1" applyFont="1" applyFill="1" applyBorder="1" applyAlignment="1">
      <alignment horizontal="center" vertical="center"/>
    </xf>
    <xf numFmtId="2" fontId="13" fillId="0" borderId="15" xfId="1" applyNumberFormat="1" applyFont="1" applyBorder="1" applyAlignment="1">
      <alignment horizontal="center" vertical="center"/>
    </xf>
    <xf numFmtId="176" fontId="13" fillId="0" borderId="21" xfId="1" applyNumberFormat="1" applyFont="1" applyFill="1" applyBorder="1" applyAlignment="1">
      <alignment horizontal="center" vertical="center"/>
    </xf>
    <xf numFmtId="170" fontId="13" fillId="0" borderId="21" xfId="1" applyNumberFormat="1" applyFont="1" applyFill="1" applyBorder="1" applyAlignment="1">
      <alignment horizontal="center" vertical="center"/>
    </xf>
    <xf numFmtId="2" fontId="13" fillId="0" borderId="22" xfId="1" applyNumberFormat="1" applyFont="1" applyBorder="1" applyAlignment="1">
      <alignment horizontal="center" vertical="center"/>
    </xf>
    <xf numFmtId="0" fontId="5" fillId="0" borderId="5" xfId="3" applyFont="1" applyBorder="1" applyAlignment="1">
      <alignment horizontal="left" vertical="center"/>
    </xf>
    <xf numFmtId="0" fontId="5" fillId="0" borderId="6" xfId="3" applyFont="1" applyBorder="1" applyAlignment="1">
      <alignment horizontal="centerContinuous" vertical="center"/>
    </xf>
    <xf numFmtId="0" fontId="5" fillId="0" borderId="3" xfId="3" applyFont="1" applyBorder="1" applyAlignment="1">
      <alignment horizontal="centerContinuous" vertical="center"/>
    </xf>
    <xf numFmtId="0" fontId="4" fillId="0" borderId="3" xfId="3" applyFont="1" applyBorder="1"/>
    <xf numFmtId="0" fontId="28" fillId="0" borderId="0" xfId="0" applyNumberFormat="1" applyFont="1" applyFill="1" applyBorder="1" applyAlignment="1" applyProtection="1">
      <alignment vertical="top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31" fillId="0" borderId="1" xfId="0" applyNumberFormat="1" applyFont="1" applyFill="1" applyBorder="1" applyAlignment="1" applyProtection="1">
      <alignment horizontal="center" vertical="top"/>
    </xf>
    <xf numFmtId="0" fontId="31" fillId="0" borderId="1" xfId="0" applyNumberFormat="1" applyFont="1" applyFill="1" applyBorder="1" applyAlignment="1" applyProtection="1">
      <alignment horizontal="left" vertical="top"/>
    </xf>
    <xf numFmtId="0" fontId="31" fillId="0" borderId="1" xfId="0" applyNumberFormat="1" applyFont="1" applyFill="1" applyBorder="1" applyAlignment="1" applyProtection="1">
      <alignment horizontal="right" vertical="top"/>
    </xf>
    <xf numFmtId="0" fontId="33" fillId="0" borderId="1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3" fillId="0" borderId="0" xfId="0" applyFont="1"/>
    <xf numFmtId="0" fontId="1" fillId="0" borderId="0" xfId="3" applyNumberFormat="1" applyFont="1" applyFill="1" applyBorder="1" applyAlignment="1" applyProtection="1">
      <alignment vertical="top"/>
    </xf>
    <xf numFmtId="0" fontId="1" fillId="0" borderId="1" xfId="4" applyNumberFormat="1" applyFont="1" applyFill="1" applyBorder="1" applyAlignment="1" applyProtection="1">
      <alignment horizontal="left" vertical="top"/>
    </xf>
    <xf numFmtId="0" fontId="35" fillId="0" borderId="1" xfId="4" applyNumberFormat="1" applyFont="1" applyFill="1" applyBorder="1" applyAlignment="1" applyProtection="1">
      <alignment horizontal="left" vertical="top" indent="5"/>
    </xf>
    <xf numFmtId="0" fontId="34" fillId="0" borderId="1" xfId="4" applyNumberFormat="1" applyFont="1" applyFill="1" applyBorder="1" applyAlignment="1" applyProtection="1">
      <alignment horizontal="left" vertical="top" indent="3"/>
    </xf>
    <xf numFmtId="0" fontId="36" fillId="0" borderId="1" xfId="4" applyNumberFormat="1" applyFont="1" applyFill="1" applyBorder="1" applyAlignment="1" applyProtection="1">
      <alignment horizontal="left" indent="5"/>
    </xf>
    <xf numFmtId="0" fontId="33" fillId="0" borderId="1" xfId="4" applyNumberFormat="1" applyFont="1" applyFill="1" applyBorder="1" applyAlignment="1" applyProtection="1">
      <alignment horizontal="left" vertical="top" indent="10"/>
    </xf>
    <xf numFmtId="0" fontId="1" fillId="0" borderId="0" xfId="4" applyNumberFormat="1" applyFont="1" applyFill="1" applyBorder="1" applyAlignment="1" applyProtection="1">
      <alignment vertical="top"/>
    </xf>
    <xf numFmtId="0" fontId="33" fillId="0" borderId="1" xfId="4" applyNumberFormat="1" applyFont="1" applyFill="1" applyBorder="1" applyAlignment="1" applyProtection="1">
      <alignment horizontal="left" vertical="top"/>
    </xf>
    <xf numFmtId="0" fontId="31" fillId="0" borderId="1" xfId="4" applyNumberFormat="1" applyFont="1" applyFill="1" applyBorder="1" applyAlignment="1" applyProtection="1">
      <alignment horizontal="left" vertical="top"/>
    </xf>
    <xf numFmtId="0" fontId="31" fillId="0" borderId="1" xfId="4" applyNumberFormat="1" applyFont="1" applyFill="1" applyBorder="1" applyAlignment="1" applyProtection="1">
      <alignment horizontal="left" vertical="top" indent="2"/>
    </xf>
    <xf numFmtId="0" fontId="31" fillId="0" borderId="1" xfId="4" applyNumberFormat="1" applyFont="1" applyFill="1" applyBorder="1" applyAlignment="1" applyProtection="1">
      <alignment horizontal="left" vertical="top" indent="3"/>
    </xf>
    <xf numFmtId="0" fontId="31" fillId="0" borderId="1" xfId="4" applyNumberFormat="1" applyFont="1" applyFill="1" applyBorder="1" applyAlignment="1" applyProtection="1">
      <alignment horizontal="right" vertical="top"/>
    </xf>
    <xf numFmtId="0" fontId="31" fillId="0" borderId="1" xfId="4" applyNumberFormat="1" applyFont="1" applyFill="1" applyBorder="1" applyAlignment="1" applyProtection="1">
      <alignment horizontal="center" vertical="top"/>
    </xf>
    <xf numFmtId="0" fontId="33" fillId="0" borderId="5" xfId="4" applyNumberFormat="1" applyFont="1" applyFill="1" applyBorder="1" applyAlignment="1" applyProtection="1">
      <alignment horizontal="left" vertical="top"/>
    </xf>
    <xf numFmtId="0" fontId="31" fillId="0" borderId="3" xfId="4" applyNumberFormat="1" applyFont="1" applyFill="1" applyBorder="1" applyAlignment="1" applyProtection="1">
      <alignment horizontal="left" vertical="top"/>
    </xf>
    <xf numFmtId="0" fontId="1" fillId="0" borderId="2" xfId="4" applyNumberFormat="1" applyFont="1" applyFill="1" applyBorder="1" applyAlignment="1" applyProtection="1">
      <alignment horizontal="left" vertical="top"/>
    </xf>
    <xf numFmtId="0" fontId="37" fillId="0" borderId="1" xfId="0" applyNumberFormat="1" applyFont="1" applyFill="1" applyBorder="1" applyAlignment="1" applyProtection="1">
      <alignment horizontal="left" vertical="top"/>
    </xf>
    <xf numFmtId="0" fontId="38" fillId="0" borderId="1" xfId="0" applyNumberFormat="1" applyFont="1" applyFill="1" applyBorder="1" applyAlignment="1" applyProtection="1">
      <alignment horizontal="left" vertical="top"/>
    </xf>
    <xf numFmtId="0" fontId="37" fillId="0" borderId="1" xfId="0" applyNumberFormat="1" applyFont="1" applyFill="1" applyBorder="1" applyAlignment="1" applyProtection="1">
      <alignment horizontal="right" vertical="top"/>
    </xf>
    <xf numFmtId="0" fontId="37" fillId="0" borderId="1" xfId="0" applyNumberFormat="1" applyFont="1" applyFill="1" applyBorder="1" applyAlignment="1" applyProtection="1">
      <alignment horizontal="left" vertical="top" indent="5"/>
    </xf>
    <xf numFmtId="0" fontId="37" fillId="0" borderId="1" xfId="0" applyNumberFormat="1" applyFont="1" applyFill="1" applyBorder="1" applyAlignment="1" applyProtection="1">
      <alignment horizontal="left" vertical="top" indent="2"/>
    </xf>
    <xf numFmtId="0" fontId="37" fillId="0" borderId="1" xfId="0" applyNumberFormat="1" applyFont="1" applyFill="1" applyBorder="1" applyAlignment="1" applyProtection="1">
      <alignment horizontal="left" vertical="top" indent="1"/>
    </xf>
    <xf numFmtId="0" fontId="37" fillId="0" borderId="1" xfId="0" applyNumberFormat="1" applyFont="1" applyFill="1" applyBorder="1" applyAlignment="1" applyProtection="1">
      <alignment horizontal="left" vertical="top" indent="3"/>
    </xf>
    <xf numFmtId="0" fontId="32" fillId="0" borderId="0" xfId="3" applyNumberFormat="1" applyFont="1" applyFill="1" applyBorder="1" applyAlignment="1" applyProtection="1">
      <alignment vertical="top"/>
    </xf>
    <xf numFmtId="0" fontId="1" fillId="0" borderId="1" xfId="3" applyNumberFormat="1" applyFont="1" applyFill="1" applyBorder="1" applyAlignment="1" applyProtection="1">
      <alignment horizontal="left" vertical="top"/>
    </xf>
    <xf numFmtId="0" fontId="32" fillId="0" borderId="1" xfId="3" applyNumberFormat="1" applyFont="1" applyFill="1" applyBorder="1" applyAlignment="1" applyProtection="1">
      <alignment horizontal="center" vertical="top"/>
    </xf>
    <xf numFmtId="0" fontId="32" fillId="0" borderId="1" xfId="3" applyNumberFormat="1" applyFont="1" applyFill="1" applyBorder="1" applyAlignment="1" applyProtection="1">
      <alignment horizontal="left" vertical="top"/>
    </xf>
    <xf numFmtId="0" fontId="1" fillId="0" borderId="1" xfId="3" applyNumberFormat="1" applyFont="1" applyFill="1" applyBorder="1" applyAlignment="1" applyProtection="1">
      <alignment horizontal="center" vertical="top"/>
    </xf>
    <xf numFmtId="0" fontId="33" fillId="0" borderId="0" xfId="4" applyNumberFormat="1" applyFont="1" applyFill="1" applyBorder="1" applyAlignment="1" applyProtection="1">
      <alignment vertical="top"/>
    </xf>
    <xf numFmtId="0" fontId="33" fillId="0" borderId="1" xfId="4" applyNumberFormat="1" applyFont="1" applyFill="1" applyBorder="1" applyAlignment="1" applyProtection="1">
      <alignment horizontal="center" vertical="top"/>
    </xf>
    <xf numFmtId="0" fontId="33" fillId="0" borderId="1" xfId="4" applyNumberFormat="1" applyFont="1" applyFill="1" applyBorder="1" applyAlignment="1" applyProtection="1">
      <alignment horizontal="right" vertical="top"/>
    </xf>
    <xf numFmtId="0" fontId="31" fillId="0" borderId="1" xfId="4" applyNumberFormat="1" applyFont="1" applyFill="1" applyBorder="1" applyAlignment="1" applyProtection="1">
      <alignment horizontal="left" vertical="top" indent="4"/>
    </xf>
    <xf numFmtId="0" fontId="33" fillId="0" borderId="0" xfId="0" applyNumberFormat="1" applyFont="1" applyFill="1" applyBorder="1" applyAlignment="1" applyProtection="1">
      <alignment horizontal="left" vertical="top" indent="10"/>
    </xf>
    <xf numFmtId="0" fontId="33" fillId="0" borderId="0" xfId="0" applyNumberFormat="1" applyFont="1" applyFill="1" applyBorder="1" applyAlignment="1" applyProtection="1">
      <alignment horizontal="left" vertical="top" indent="11"/>
    </xf>
    <xf numFmtId="0" fontId="40" fillId="0" borderId="1" xfId="0" applyFont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wrapText="1"/>
    </xf>
    <xf numFmtId="0" fontId="11" fillId="0" borderId="7" xfId="4" applyFont="1" applyBorder="1" applyAlignment="1" applyProtection="1">
      <alignment horizontal="left" wrapText="1"/>
      <protection hidden="1"/>
    </xf>
    <xf numFmtId="0" fontId="11" fillId="0" borderId="0" xfId="4" applyFont="1" applyBorder="1" applyAlignment="1" applyProtection="1">
      <alignment horizontal="left" wrapText="1"/>
      <protection hidden="1"/>
    </xf>
    <xf numFmtId="0" fontId="11" fillId="0" borderId="8" xfId="4" applyFont="1" applyBorder="1" applyAlignment="1" applyProtection="1">
      <alignment horizontal="left" wrapText="1"/>
      <protection hidden="1"/>
    </xf>
    <xf numFmtId="1" fontId="4" fillId="0" borderId="12" xfId="4" applyNumberFormat="1" applyFont="1" applyBorder="1" applyAlignment="1" applyProtection="1">
      <alignment horizontal="center"/>
      <protection hidden="1"/>
    </xf>
    <xf numFmtId="1" fontId="4" fillId="0" borderId="19" xfId="4" applyNumberFormat="1" applyFont="1" applyBorder="1" applyAlignment="1" applyProtection="1">
      <alignment horizontal="center"/>
      <protection hidden="1"/>
    </xf>
    <xf numFmtId="0" fontId="4" fillId="0" borderId="20" xfId="4" applyFont="1" applyBorder="1" applyAlignment="1" applyProtection="1">
      <alignment horizontal="left" wrapText="1"/>
      <protection hidden="1"/>
    </xf>
    <xf numFmtId="0" fontId="4" fillId="0" borderId="19" xfId="4" applyFont="1" applyBorder="1" applyAlignment="1" applyProtection="1">
      <alignment horizontal="left" wrapText="1"/>
      <protection hidden="1"/>
    </xf>
    <xf numFmtId="0" fontId="4" fillId="0" borderId="10" xfId="4" applyFont="1" applyBorder="1" applyAlignment="1" applyProtection="1">
      <alignment horizontal="left" wrapText="1"/>
      <protection hidden="1"/>
    </xf>
    <xf numFmtId="0" fontId="4" fillId="0" borderId="11" xfId="4" applyFont="1" applyBorder="1" applyAlignment="1" applyProtection="1">
      <alignment horizontal="left" wrapText="1"/>
      <protection hidden="1"/>
    </xf>
    <xf numFmtId="0" fontId="10" fillId="0" borderId="5" xfId="4" applyFont="1" applyBorder="1" applyAlignment="1" applyProtection="1">
      <alignment horizontal="center"/>
      <protection hidden="1"/>
    </xf>
    <xf numFmtId="0" fontId="10" fillId="0" borderId="6" xfId="4" applyFont="1" applyBorder="1" applyAlignment="1" applyProtection="1">
      <alignment horizontal="center"/>
      <protection hidden="1"/>
    </xf>
    <xf numFmtId="0" fontId="10" fillId="0" borderId="3" xfId="4" applyFont="1" applyBorder="1" applyAlignment="1" applyProtection="1">
      <alignment horizontal="center"/>
      <protection hidden="1"/>
    </xf>
    <xf numFmtId="41" fontId="4" fillId="0" borderId="5" xfId="4" applyNumberFormat="1" applyFont="1" applyBorder="1" applyAlignment="1" applyProtection="1">
      <alignment horizontal="left"/>
      <protection hidden="1"/>
    </xf>
    <xf numFmtId="41" fontId="4" fillId="0" borderId="3" xfId="4" applyNumberFormat="1" applyFont="1" applyBorder="1" applyAlignment="1" applyProtection="1">
      <alignment horizontal="left"/>
      <protection hidden="1"/>
    </xf>
    <xf numFmtId="1" fontId="4" fillId="0" borderId="5" xfId="4" applyNumberFormat="1" applyFont="1" applyBorder="1" applyAlignment="1" applyProtection="1">
      <alignment horizontal="center"/>
      <protection hidden="1"/>
    </xf>
    <xf numFmtId="1" fontId="4" fillId="0" borderId="3" xfId="4" applyNumberFormat="1" applyFont="1" applyBorder="1" applyAlignment="1" applyProtection="1">
      <alignment horizontal="center"/>
      <protection hidden="1"/>
    </xf>
    <xf numFmtId="0" fontId="7" fillId="0" borderId="0" xfId="4" applyFont="1" applyAlignment="1" applyProtection="1">
      <alignment horizontal="center"/>
      <protection hidden="1"/>
    </xf>
    <xf numFmtId="0" fontId="7" fillId="0" borderId="12" xfId="4" applyFont="1" applyBorder="1" applyAlignment="1" applyProtection="1">
      <alignment horizontal="center" vertical="center" wrapText="1"/>
      <protection hidden="1"/>
    </xf>
    <xf numFmtId="0" fontId="7" fillId="0" borderId="20" xfId="4" applyFont="1" applyBorder="1" applyAlignment="1" applyProtection="1">
      <alignment horizontal="center" vertical="center" wrapText="1"/>
      <protection hidden="1"/>
    </xf>
    <xf numFmtId="0" fontId="7" fillId="0" borderId="19" xfId="4" applyFont="1" applyBorder="1" applyAlignment="1" applyProtection="1">
      <alignment horizontal="center" vertical="center" wrapText="1"/>
      <protection hidden="1"/>
    </xf>
    <xf numFmtId="0" fontId="7" fillId="0" borderId="7" xfId="4" applyFont="1" applyBorder="1" applyAlignment="1" applyProtection="1">
      <alignment horizontal="center" vertical="center" wrapText="1"/>
      <protection hidden="1"/>
    </xf>
    <xf numFmtId="0" fontId="7" fillId="0" borderId="0" xfId="4" applyFont="1" applyBorder="1" applyAlignment="1" applyProtection="1">
      <alignment horizontal="center" vertical="center" wrapText="1"/>
      <protection hidden="1"/>
    </xf>
    <xf numFmtId="0" fontId="7" fillId="0" borderId="8" xfId="4" applyFont="1" applyBorder="1" applyAlignment="1" applyProtection="1">
      <alignment horizontal="center" vertical="center" wrapText="1"/>
      <protection hidden="1"/>
    </xf>
    <xf numFmtId="0" fontId="8" fillId="0" borderId="5" xfId="4" applyFont="1" applyBorder="1" applyAlignment="1" applyProtection="1">
      <alignment horizontal="center"/>
      <protection hidden="1"/>
    </xf>
    <xf numFmtId="0" fontId="8" fillId="0" borderId="6" xfId="4" applyFont="1" applyBorder="1" applyAlignment="1" applyProtection="1">
      <alignment horizontal="center"/>
      <protection hidden="1"/>
    </xf>
    <xf numFmtId="0" fontId="8" fillId="0" borderId="3" xfId="4" applyFont="1" applyBorder="1" applyAlignment="1" applyProtection="1">
      <alignment horizontal="center"/>
      <protection hidden="1"/>
    </xf>
    <xf numFmtId="0" fontId="8" fillId="0" borderId="1" xfId="4" applyFont="1" applyBorder="1" applyAlignment="1" applyProtection="1">
      <alignment horizontal="center"/>
      <protection hidden="1"/>
    </xf>
    <xf numFmtId="0" fontId="5" fillId="0" borderId="5" xfId="4" applyFont="1" applyBorder="1" applyAlignment="1" applyProtection="1">
      <alignment horizontal="center"/>
      <protection hidden="1"/>
    </xf>
    <xf numFmtId="0" fontId="5" fillId="0" borderId="6" xfId="4" applyFont="1" applyBorder="1" applyAlignment="1" applyProtection="1">
      <alignment horizontal="center"/>
      <protection hidden="1"/>
    </xf>
    <xf numFmtId="0" fontId="5" fillId="0" borderId="3" xfId="4" applyFont="1" applyBorder="1" applyAlignment="1" applyProtection="1">
      <alignment horizontal="center"/>
      <protection hidden="1"/>
    </xf>
    <xf numFmtId="0" fontId="6" fillId="0" borderId="5" xfId="3" applyFont="1" applyBorder="1" applyAlignment="1">
      <alignment horizontal="left" vertical="top" wrapText="1"/>
    </xf>
    <xf numFmtId="0" fontId="6" fillId="0" borderId="6" xfId="3" applyFont="1" applyBorder="1" applyAlignment="1">
      <alignment horizontal="left" vertical="top" wrapText="1"/>
    </xf>
    <xf numFmtId="0" fontId="6" fillId="0" borderId="3" xfId="3" applyFont="1" applyBorder="1" applyAlignment="1">
      <alignment horizontal="left" vertical="top" wrapText="1"/>
    </xf>
    <xf numFmtId="0" fontId="6" fillId="0" borderId="20" xfId="3" applyFont="1" applyBorder="1" applyAlignment="1">
      <alignment horizontal="left" vertical="top" wrapText="1"/>
    </xf>
    <xf numFmtId="0" fontId="6" fillId="0" borderId="19" xfId="3" applyFont="1" applyBorder="1" applyAlignment="1">
      <alignment horizontal="left" vertical="top" wrapText="1"/>
    </xf>
    <xf numFmtId="0" fontId="6" fillId="0" borderId="0" xfId="3" applyFont="1" applyBorder="1" applyAlignment="1">
      <alignment horizontal="left" vertical="top" wrapText="1"/>
    </xf>
    <xf numFmtId="0" fontId="6" fillId="0" borderId="8" xfId="3" applyFont="1" applyBorder="1" applyAlignment="1">
      <alignment horizontal="left" vertical="top" wrapText="1"/>
    </xf>
    <xf numFmtId="0" fontId="6" fillId="0" borderId="12" xfId="3" applyFont="1" applyBorder="1" applyAlignment="1">
      <alignment horizontal="left" vertical="top" wrapText="1"/>
    </xf>
    <xf numFmtId="0" fontId="6" fillId="0" borderId="9" xfId="3" applyFont="1" applyBorder="1" applyAlignment="1">
      <alignment horizontal="left" vertical="top" wrapText="1"/>
    </xf>
    <xf numFmtId="0" fontId="6" fillId="0" borderId="10" xfId="3" applyFont="1" applyBorder="1" applyAlignment="1">
      <alignment horizontal="left" vertical="top" wrapText="1"/>
    </xf>
    <xf numFmtId="0" fontId="6" fillId="0" borderId="11" xfId="3" applyFont="1" applyBorder="1" applyAlignment="1">
      <alignment horizontal="left" vertical="top" wrapText="1"/>
    </xf>
    <xf numFmtId="43" fontId="8" fillId="0" borderId="6" xfId="1" applyFont="1" applyBorder="1" applyAlignment="1">
      <alignment horizontal="center" vertical="center" wrapText="1"/>
    </xf>
    <xf numFmtId="43" fontId="8" fillId="0" borderId="3" xfId="1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31" fillId="0" borderId="5" xfId="4" applyNumberFormat="1" applyFont="1" applyFill="1" applyBorder="1" applyAlignment="1" applyProtection="1">
      <alignment horizontal="left" vertical="top" indent="13"/>
    </xf>
    <xf numFmtId="0" fontId="31" fillId="0" borderId="3" xfId="4" applyNumberFormat="1" applyFont="1" applyFill="1" applyBorder="1" applyAlignment="1" applyProtection="1">
      <alignment horizontal="left" vertical="top" indent="13"/>
    </xf>
    <xf numFmtId="0" fontId="32" fillId="0" borderId="5" xfId="4" applyNumberFormat="1" applyFont="1" applyFill="1" applyBorder="1" applyAlignment="1" applyProtection="1">
      <alignment horizontal="left" vertical="top"/>
    </xf>
    <xf numFmtId="0" fontId="32" fillId="0" borderId="6" xfId="4" applyNumberFormat="1" applyFont="1" applyFill="1" applyBorder="1" applyAlignment="1" applyProtection="1">
      <alignment horizontal="left" vertical="top"/>
    </xf>
    <xf numFmtId="0" fontId="32" fillId="0" borderId="3" xfId="4" applyNumberFormat="1" applyFont="1" applyFill="1" applyBorder="1" applyAlignment="1" applyProtection="1">
      <alignment horizontal="left" vertical="top"/>
    </xf>
    <xf numFmtId="0" fontId="33" fillId="0" borderId="5" xfId="4" applyNumberFormat="1" applyFont="1" applyFill="1" applyBorder="1" applyAlignment="1" applyProtection="1">
      <alignment horizontal="left" vertical="top" indent="14"/>
    </xf>
    <xf numFmtId="0" fontId="33" fillId="0" borderId="6" xfId="4" applyNumberFormat="1" applyFont="1" applyFill="1" applyBorder="1" applyAlignment="1" applyProtection="1">
      <alignment horizontal="left" vertical="top" indent="14"/>
    </xf>
    <xf numFmtId="0" fontId="33" fillId="0" borderId="3" xfId="4" applyNumberFormat="1" applyFont="1" applyFill="1" applyBorder="1" applyAlignment="1" applyProtection="1">
      <alignment horizontal="left" vertical="top" indent="14"/>
    </xf>
    <xf numFmtId="0" fontId="33" fillId="0" borderId="5" xfId="4" applyNumberFormat="1" applyFont="1" applyFill="1" applyBorder="1" applyAlignment="1" applyProtection="1">
      <alignment horizontal="left"/>
    </xf>
    <xf numFmtId="0" fontId="33" fillId="0" borderId="6" xfId="4" applyNumberFormat="1" applyFont="1" applyFill="1" applyBorder="1" applyAlignment="1" applyProtection="1">
      <alignment horizontal="left"/>
    </xf>
    <xf numFmtId="0" fontId="33" fillId="0" borderId="3" xfId="4" applyNumberFormat="1" applyFont="1" applyFill="1" applyBorder="1" applyAlignment="1" applyProtection="1">
      <alignment horizontal="left"/>
    </xf>
    <xf numFmtId="0" fontId="33" fillId="0" borderId="5" xfId="4" applyNumberFormat="1" applyFont="1" applyFill="1" applyBorder="1" applyAlignment="1" applyProtection="1">
      <alignment horizontal="left" vertical="top" indent="11"/>
    </xf>
    <xf numFmtId="0" fontId="33" fillId="0" borderId="19" xfId="4" applyNumberFormat="1" applyFont="1" applyFill="1" applyBorder="1" applyAlignment="1" applyProtection="1">
      <alignment horizontal="left" vertical="top" indent="11"/>
    </xf>
    <xf numFmtId="0" fontId="0" fillId="0" borderId="25" xfId="0" applyFill="1" applyBorder="1" applyAlignment="1">
      <alignment horizontal="center" wrapText="1"/>
    </xf>
    <xf numFmtId="0" fontId="33" fillId="0" borderId="1" xfId="0" applyNumberFormat="1" applyFont="1" applyFill="1" applyBorder="1" applyAlignment="1" applyProtection="1">
      <alignment horizontal="left" vertical="top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3" xfId="0" applyFont="1" applyBorder="1" applyAlignment="1">
      <alignment horizontal="center"/>
    </xf>
  </cellXfs>
  <cellStyles count="5">
    <cellStyle name="Comma 2" xfId="1"/>
    <cellStyle name="Hyperlink" xfId="2" builtinId="8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285750</xdr:colOff>
      <xdr:row>0</xdr:row>
      <xdr:rowOff>0</xdr:rowOff>
    </xdr:from>
    <xdr:to>
      <xdr:col>10</xdr:col>
      <xdr:colOff>609600</xdr:colOff>
      <xdr:row>4</xdr:row>
      <xdr:rowOff>123825</xdr:rowOff>
    </xdr:to>
    <xdr:pic>
      <xdr:nvPicPr>
        <xdr:cNvPr id="15541" name="Picture 2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81350" y="0"/>
          <a:ext cx="3943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533400</xdr:colOff>
      <xdr:row>0</xdr:row>
      <xdr:rowOff>66675</xdr:rowOff>
    </xdr:from>
    <xdr:to>
      <xdr:col>15</xdr:col>
      <xdr:colOff>514350</xdr:colOff>
      <xdr:row>5</xdr:row>
      <xdr:rowOff>152400</xdr:rowOff>
    </xdr:to>
    <xdr:pic>
      <xdr:nvPicPr>
        <xdr:cNvPr id="15542" name="Picture 3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639300" y="666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95250</xdr:rowOff>
    </xdr:from>
    <xdr:to>
      <xdr:col>11</xdr:col>
      <xdr:colOff>142875</xdr:colOff>
      <xdr:row>5</xdr:row>
      <xdr:rowOff>123825</xdr:rowOff>
    </xdr:to>
    <xdr:pic>
      <xdr:nvPicPr>
        <xdr:cNvPr id="16514" name="Picture 3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95525" y="95250"/>
          <a:ext cx="39338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85725</xdr:colOff>
      <xdr:row>0</xdr:row>
      <xdr:rowOff>104775</xdr:rowOff>
    </xdr:from>
    <xdr:to>
      <xdr:col>17</xdr:col>
      <xdr:colOff>381000</xdr:colOff>
      <xdr:row>6</xdr:row>
      <xdr:rowOff>104775</xdr:rowOff>
    </xdr:to>
    <xdr:pic>
      <xdr:nvPicPr>
        <xdr:cNvPr id="16515" name="Picture 4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820150" y="1047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19050</xdr:rowOff>
    </xdr:from>
    <xdr:to>
      <xdr:col>9</xdr:col>
      <xdr:colOff>28575</xdr:colOff>
      <xdr:row>3</xdr:row>
      <xdr:rowOff>85725</xdr:rowOff>
    </xdr:to>
    <xdr:pic>
      <xdr:nvPicPr>
        <xdr:cNvPr id="17482" name="Picture 3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5" y="19050"/>
          <a:ext cx="28003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400050</xdr:colOff>
      <xdr:row>0</xdr:row>
      <xdr:rowOff>28575</xdr:rowOff>
    </xdr:from>
    <xdr:to>
      <xdr:col>14</xdr:col>
      <xdr:colOff>381000</xdr:colOff>
      <xdr:row>3</xdr:row>
      <xdr:rowOff>133350</xdr:rowOff>
    </xdr:to>
    <xdr:pic>
      <xdr:nvPicPr>
        <xdr:cNvPr id="17483" name="Picture 4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67650" y="28575"/>
          <a:ext cx="4381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R46"/>
  <sheetViews>
    <sheetView showGridLines="0" tabSelected="1" zoomScale="115" zoomScaleNormal="115" workbookViewId="0">
      <selection activeCell="K18" sqref="K18"/>
    </sheetView>
  </sheetViews>
  <sheetFormatPr defaultRowHeight="12.75"/>
  <cols>
    <col min="1" max="1" width="12.85546875" style="2" customWidth="1"/>
    <col min="2" max="2" width="11.140625" style="3" customWidth="1"/>
    <col min="3" max="6" width="9.7109375" style="4" customWidth="1"/>
    <col min="7" max="7" width="10.28515625" style="4" customWidth="1"/>
    <col min="8" max="8" width="9.85546875" style="4" bestFit="1" customWidth="1"/>
    <col min="9" max="9" width="1.7109375" style="5" customWidth="1"/>
    <col min="10" max="10" width="13" style="2" customWidth="1"/>
    <col min="11" max="16" width="9.7109375" style="4" customWidth="1"/>
    <col min="17" max="16384" width="9.140625" style="2"/>
  </cols>
  <sheetData>
    <row r="6" spans="1:16" ht="15">
      <c r="A6" s="263" t="s">
        <v>423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92"/>
    </row>
    <row r="7" spans="1:16" ht="15">
      <c r="A7" s="263" t="s">
        <v>415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92"/>
      <c r="P7" s="115" t="s">
        <v>416</v>
      </c>
    </row>
    <row r="9" spans="1:16" s="74" customFormat="1" ht="16.5">
      <c r="A9" s="73" t="s">
        <v>1262</v>
      </c>
      <c r="C9" s="75"/>
      <c r="D9" s="75"/>
      <c r="E9" s="75"/>
      <c r="G9" s="75"/>
      <c r="H9" s="75"/>
      <c r="I9" s="76"/>
      <c r="K9" s="75"/>
      <c r="L9" s="4"/>
      <c r="M9" s="75"/>
      <c r="N9" s="75"/>
      <c r="O9" s="75"/>
      <c r="P9" s="77" t="s">
        <v>2593</v>
      </c>
    </row>
    <row r="10" spans="1:16">
      <c r="F10" s="187"/>
    </row>
    <row r="11" spans="1:16">
      <c r="A11" s="6" t="s">
        <v>328</v>
      </c>
      <c r="B11" s="7"/>
      <c r="C11" s="270" t="s">
        <v>329</v>
      </c>
      <c r="D11" s="271"/>
      <c r="E11" s="272"/>
      <c r="F11" s="273" t="s">
        <v>330</v>
      </c>
      <c r="G11" s="273"/>
      <c r="H11" s="273"/>
      <c r="I11" s="8"/>
      <c r="J11" s="274" t="s">
        <v>331</v>
      </c>
      <c r="K11" s="275"/>
      <c r="L11" s="275"/>
      <c r="M11" s="275"/>
      <c r="N11" s="275"/>
      <c r="O11" s="275"/>
      <c r="P11" s="276"/>
    </row>
    <row r="12" spans="1:16">
      <c r="A12" s="9" t="s">
        <v>332</v>
      </c>
      <c r="B12" s="10" t="s">
        <v>333</v>
      </c>
      <c r="C12" s="11" t="s">
        <v>334</v>
      </c>
      <c r="D12" s="12" t="s">
        <v>2590</v>
      </c>
      <c r="E12" s="11" t="s">
        <v>335</v>
      </c>
      <c r="F12" s="11" t="s">
        <v>334</v>
      </c>
      <c r="G12" s="12" t="s">
        <v>2590</v>
      </c>
      <c r="H12" s="11" t="s">
        <v>335</v>
      </c>
      <c r="I12" s="13"/>
      <c r="J12" s="10" t="s">
        <v>328</v>
      </c>
      <c r="K12" s="270" t="s">
        <v>329</v>
      </c>
      <c r="L12" s="271"/>
      <c r="M12" s="272"/>
      <c r="N12" s="273" t="s">
        <v>330</v>
      </c>
      <c r="O12" s="273"/>
      <c r="P12" s="273"/>
    </row>
    <row r="13" spans="1:16" ht="14.25">
      <c r="A13" s="86" t="s">
        <v>338</v>
      </c>
      <c r="B13" s="14" t="s">
        <v>339</v>
      </c>
      <c r="C13" s="15">
        <v>92860</v>
      </c>
      <c r="D13" s="15">
        <f>C13*12.36%</f>
        <v>11477.495999999999</v>
      </c>
      <c r="E13" s="16">
        <f>C13+D13</f>
        <v>104337.496</v>
      </c>
      <c r="F13" s="15">
        <f t="shared" ref="F13:F22" si="0">C13-550</f>
        <v>92310</v>
      </c>
      <c r="G13" s="15">
        <f t="shared" ref="G13:G22" si="1">F13*12.36%</f>
        <v>11409.516</v>
      </c>
      <c r="H13" s="15">
        <f>F13+G13</f>
        <v>103719.516</v>
      </c>
      <c r="J13" s="17"/>
      <c r="K13" s="18" t="s">
        <v>334</v>
      </c>
      <c r="L13" s="12" t="s">
        <v>2590</v>
      </c>
      <c r="M13" s="18" t="s">
        <v>340</v>
      </c>
      <c r="N13" s="18" t="s">
        <v>334</v>
      </c>
      <c r="O13" s="12" t="s">
        <v>2590</v>
      </c>
      <c r="P13" s="18" t="s">
        <v>340</v>
      </c>
    </row>
    <row r="14" spans="1:16">
      <c r="A14" s="87"/>
      <c r="B14" s="14" t="s">
        <v>341</v>
      </c>
      <c r="C14" s="15">
        <f>C13-800</f>
        <v>92060</v>
      </c>
      <c r="D14" s="15">
        <f t="shared" ref="D14:D22" si="2">C14*12.36%</f>
        <v>11378.615999999998</v>
      </c>
      <c r="E14" s="16">
        <f t="shared" ref="E14:E22" si="3">C14+D14</f>
        <v>103438.61599999999</v>
      </c>
      <c r="F14" s="15">
        <f t="shared" si="0"/>
        <v>91510</v>
      </c>
      <c r="G14" s="15">
        <f t="shared" si="1"/>
        <v>11310.635999999999</v>
      </c>
      <c r="H14" s="15">
        <f t="shared" ref="H14:H22" si="4">F14+G14</f>
        <v>102820.636</v>
      </c>
      <c r="J14" s="20" t="s">
        <v>342</v>
      </c>
      <c r="K14" s="15">
        <v>84060</v>
      </c>
      <c r="L14" s="15">
        <f>K14*12.36%</f>
        <v>10389.815999999999</v>
      </c>
      <c r="M14" s="15">
        <f>K14+L14</f>
        <v>94449.815999999992</v>
      </c>
      <c r="N14" s="15">
        <f>K14-550</f>
        <v>83510</v>
      </c>
      <c r="O14" s="15">
        <f>N14*12.36%</f>
        <v>10321.835999999999</v>
      </c>
      <c r="P14" s="15">
        <f>N14+O14</f>
        <v>93831.835999999996</v>
      </c>
    </row>
    <row r="15" spans="1:16">
      <c r="A15" s="86" t="s">
        <v>343</v>
      </c>
      <c r="B15" s="7" t="s">
        <v>339</v>
      </c>
      <c r="C15" s="15">
        <v>85260</v>
      </c>
      <c r="D15" s="15">
        <f t="shared" si="2"/>
        <v>10538.135999999999</v>
      </c>
      <c r="E15" s="16">
        <f t="shared" si="3"/>
        <v>95798.135999999999</v>
      </c>
      <c r="F15" s="15">
        <f t="shared" si="0"/>
        <v>84710</v>
      </c>
      <c r="G15" s="15">
        <f t="shared" si="1"/>
        <v>10470.155999999999</v>
      </c>
      <c r="H15" s="15">
        <f t="shared" si="4"/>
        <v>95180.156000000003</v>
      </c>
      <c r="J15" s="20" t="s">
        <v>344</v>
      </c>
      <c r="K15" s="15">
        <v>82560</v>
      </c>
      <c r="L15" s="15">
        <f>K15*12.36%</f>
        <v>10204.415999999999</v>
      </c>
      <c r="M15" s="15">
        <f>K15+L15</f>
        <v>92764.415999999997</v>
      </c>
      <c r="N15" s="15">
        <f>K15-550</f>
        <v>82010</v>
      </c>
      <c r="O15" s="15">
        <f>N15*12.36%</f>
        <v>10136.436</v>
      </c>
      <c r="P15" s="15">
        <f>N15+O15</f>
        <v>92146.436000000002</v>
      </c>
    </row>
    <row r="16" spans="1:16">
      <c r="A16" s="87"/>
      <c r="B16" s="7" t="s">
        <v>341</v>
      </c>
      <c r="C16" s="15">
        <f>C15-800</f>
        <v>84460</v>
      </c>
      <c r="D16" s="15">
        <f t="shared" si="2"/>
        <v>10439.255999999999</v>
      </c>
      <c r="E16" s="16">
        <f t="shared" si="3"/>
        <v>94899.255999999994</v>
      </c>
      <c r="F16" s="15">
        <f t="shared" si="0"/>
        <v>83910</v>
      </c>
      <c r="G16" s="15">
        <f t="shared" si="1"/>
        <v>10371.276</v>
      </c>
      <c r="H16" s="15">
        <f t="shared" si="4"/>
        <v>94281.275999999998</v>
      </c>
      <c r="J16" s="20" t="s">
        <v>345</v>
      </c>
      <c r="K16" s="15">
        <v>84360</v>
      </c>
      <c r="L16" s="15">
        <f>K16*12.36%</f>
        <v>10426.895999999999</v>
      </c>
      <c r="M16" s="15">
        <f>K16+L16</f>
        <v>94786.895999999993</v>
      </c>
      <c r="N16" s="15">
        <f>K16-550</f>
        <v>83810</v>
      </c>
      <c r="O16" s="15">
        <f>N16*12.36%</f>
        <v>10358.915999999999</v>
      </c>
      <c r="P16" s="15">
        <f>N16+O16</f>
        <v>94168.915999999997</v>
      </c>
    </row>
    <row r="17" spans="1:16">
      <c r="A17" s="86" t="s">
        <v>346</v>
      </c>
      <c r="B17" s="7" t="s">
        <v>339</v>
      </c>
      <c r="C17" s="15">
        <v>84760</v>
      </c>
      <c r="D17" s="15">
        <f t="shared" si="2"/>
        <v>10476.335999999999</v>
      </c>
      <c r="E17" s="16">
        <f t="shared" si="3"/>
        <v>95236.335999999996</v>
      </c>
      <c r="F17" s="15">
        <f t="shared" si="0"/>
        <v>84210</v>
      </c>
      <c r="G17" s="15">
        <f t="shared" si="1"/>
        <v>10408.356</v>
      </c>
      <c r="H17" s="15">
        <f t="shared" si="4"/>
        <v>94618.356</v>
      </c>
      <c r="J17" s="20" t="s">
        <v>347</v>
      </c>
      <c r="K17" s="15">
        <v>86060</v>
      </c>
      <c r="L17" s="15">
        <f>K17*12.36%</f>
        <v>10637.016</v>
      </c>
      <c r="M17" s="15">
        <f>K17+L17</f>
        <v>96697.016000000003</v>
      </c>
      <c r="N17" s="15">
        <f>K17-550</f>
        <v>85510</v>
      </c>
      <c r="O17" s="15">
        <f>N17*12.36%</f>
        <v>10569.035999999998</v>
      </c>
      <c r="P17" s="15">
        <f>N17+O17</f>
        <v>96079.035999999993</v>
      </c>
    </row>
    <row r="18" spans="1:16">
      <c r="A18" s="87"/>
      <c r="B18" s="7" t="s">
        <v>341</v>
      </c>
      <c r="C18" s="15">
        <f>C17-800</f>
        <v>83960</v>
      </c>
      <c r="D18" s="15">
        <f t="shared" si="2"/>
        <v>10377.455999999998</v>
      </c>
      <c r="E18" s="16">
        <f t="shared" si="3"/>
        <v>94337.456000000006</v>
      </c>
      <c r="F18" s="15">
        <f t="shared" si="0"/>
        <v>83410</v>
      </c>
      <c r="G18" s="15">
        <f t="shared" si="1"/>
        <v>10309.475999999999</v>
      </c>
      <c r="H18" s="15">
        <f t="shared" si="4"/>
        <v>93719.475999999995</v>
      </c>
      <c r="J18" s="20" t="s">
        <v>348</v>
      </c>
      <c r="K18" s="15">
        <v>84360</v>
      </c>
      <c r="L18" s="15">
        <f>K18*12.36%</f>
        <v>10426.895999999999</v>
      </c>
      <c r="M18" s="15">
        <f>K18+L18</f>
        <v>94786.895999999993</v>
      </c>
      <c r="N18" s="15">
        <f>K18-550</f>
        <v>83810</v>
      </c>
      <c r="O18" s="15">
        <f>N18*12.36%</f>
        <v>10358.915999999999</v>
      </c>
      <c r="P18" s="15">
        <f>N18+O18</f>
        <v>94168.915999999997</v>
      </c>
    </row>
    <row r="19" spans="1:16">
      <c r="A19" s="88" t="s">
        <v>349</v>
      </c>
      <c r="B19" s="7" t="s">
        <v>339</v>
      </c>
      <c r="C19" s="15">
        <v>83960</v>
      </c>
      <c r="D19" s="15">
        <f t="shared" si="2"/>
        <v>10377.455999999998</v>
      </c>
      <c r="E19" s="16">
        <f t="shared" si="3"/>
        <v>94337.456000000006</v>
      </c>
      <c r="F19" s="15">
        <f t="shared" si="0"/>
        <v>83410</v>
      </c>
      <c r="G19" s="15">
        <f t="shared" si="1"/>
        <v>10309.475999999999</v>
      </c>
      <c r="H19" s="15">
        <f t="shared" si="4"/>
        <v>93719.475999999995</v>
      </c>
      <c r="J19" s="20" t="s">
        <v>350</v>
      </c>
      <c r="K19" s="11"/>
      <c r="L19" s="11"/>
      <c r="M19" s="11"/>
      <c r="N19" s="11"/>
      <c r="O19" s="11"/>
      <c r="P19" s="21"/>
    </row>
    <row r="20" spans="1:16">
      <c r="A20" s="86" t="s">
        <v>351</v>
      </c>
      <c r="B20" s="7" t="s">
        <v>339</v>
      </c>
      <c r="C20" s="15">
        <v>87360</v>
      </c>
      <c r="D20" s="15">
        <f t="shared" si="2"/>
        <v>10797.695999999998</v>
      </c>
      <c r="E20" s="16">
        <f t="shared" si="3"/>
        <v>98157.695999999996</v>
      </c>
      <c r="F20" s="15">
        <f t="shared" si="0"/>
        <v>86810</v>
      </c>
      <c r="G20" s="15">
        <f t="shared" si="1"/>
        <v>10729.715999999999</v>
      </c>
      <c r="H20" s="15">
        <f t="shared" si="4"/>
        <v>97539.716</v>
      </c>
      <c r="J20" s="17" t="s">
        <v>352</v>
      </c>
      <c r="K20" s="21"/>
      <c r="L20" s="21">
        <v>300</v>
      </c>
      <c r="M20" s="21"/>
      <c r="N20" s="21"/>
      <c r="O20" s="21" t="s">
        <v>353</v>
      </c>
      <c r="P20" s="21"/>
    </row>
    <row r="21" spans="1:16">
      <c r="A21" s="87"/>
      <c r="B21" s="7" t="s">
        <v>341</v>
      </c>
      <c r="C21" s="15">
        <f>C20-800</f>
        <v>86560</v>
      </c>
      <c r="D21" s="15">
        <f t="shared" si="2"/>
        <v>10698.815999999999</v>
      </c>
      <c r="E21" s="16">
        <f t="shared" si="3"/>
        <v>97258.815999999992</v>
      </c>
      <c r="F21" s="15">
        <f t="shared" si="0"/>
        <v>86010</v>
      </c>
      <c r="G21" s="15">
        <f t="shared" si="1"/>
        <v>10630.835999999999</v>
      </c>
      <c r="H21" s="15">
        <f t="shared" si="4"/>
        <v>96640.835999999996</v>
      </c>
      <c r="J21" s="17" t="s">
        <v>354</v>
      </c>
      <c r="K21" s="21"/>
      <c r="L21" s="21">
        <v>450</v>
      </c>
      <c r="M21" s="21"/>
      <c r="N21" s="21"/>
      <c r="O21" s="21" t="s">
        <v>353</v>
      </c>
      <c r="P21" s="21"/>
    </row>
    <row r="22" spans="1:16">
      <c r="A22" s="88" t="s">
        <v>357</v>
      </c>
      <c r="B22" s="7" t="s">
        <v>339</v>
      </c>
      <c r="C22" s="15">
        <v>88860</v>
      </c>
      <c r="D22" s="15">
        <f t="shared" si="2"/>
        <v>10983.096</v>
      </c>
      <c r="E22" s="16">
        <f t="shared" si="3"/>
        <v>99843.096000000005</v>
      </c>
      <c r="F22" s="15">
        <f t="shared" si="0"/>
        <v>88310</v>
      </c>
      <c r="G22" s="15">
        <f t="shared" si="1"/>
        <v>10915.115999999998</v>
      </c>
      <c r="H22" s="15">
        <f t="shared" si="4"/>
        <v>99225.115999999995</v>
      </c>
      <c r="J22" s="17" t="s">
        <v>355</v>
      </c>
      <c r="K22" s="21"/>
      <c r="L22" s="21">
        <v>600</v>
      </c>
      <c r="M22" s="21"/>
      <c r="N22" s="21"/>
      <c r="O22" s="21" t="s">
        <v>353</v>
      </c>
      <c r="P22" s="21"/>
    </row>
    <row r="23" spans="1:16">
      <c r="A23" s="24"/>
      <c r="B23" s="25"/>
      <c r="C23" s="26"/>
      <c r="D23" s="27"/>
      <c r="E23" s="28"/>
      <c r="F23" s="29"/>
      <c r="G23" s="27"/>
      <c r="H23" s="27"/>
      <c r="J23" s="17" t="s">
        <v>356</v>
      </c>
      <c r="K23" s="21"/>
      <c r="L23" s="21">
        <v>700</v>
      </c>
      <c r="M23" s="21"/>
      <c r="N23" s="21"/>
      <c r="O23" s="21" t="s">
        <v>353</v>
      </c>
      <c r="P23" s="21"/>
    </row>
    <row r="24" spans="1:16" ht="14.25">
      <c r="A24" s="30" t="s">
        <v>360</v>
      </c>
      <c r="B24" s="18" t="s">
        <v>333</v>
      </c>
      <c r="C24" s="31" t="s">
        <v>334</v>
      </c>
      <c r="D24" s="12" t="s">
        <v>2590</v>
      </c>
      <c r="E24" s="31" t="s">
        <v>335</v>
      </c>
      <c r="F24" s="31" t="s">
        <v>334</v>
      </c>
      <c r="G24" s="12" t="s">
        <v>2590</v>
      </c>
      <c r="H24" s="31" t="s">
        <v>335</v>
      </c>
      <c r="J24" s="22" t="s">
        <v>358</v>
      </c>
      <c r="K24" s="23"/>
      <c r="L24" s="23">
        <v>800</v>
      </c>
      <c r="M24" s="23"/>
      <c r="N24" s="23"/>
      <c r="O24" s="23" t="s">
        <v>359</v>
      </c>
      <c r="P24" s="23"/>
    </row>
    <row r="25" spans="1:16" ht="15" customHeight="1">
      <c r="A25" s="86" t="s">
        <v>414</v>
      </c>
      <c r="B25" s="14" t="s">
        <v>339</v>
      </c>
      <c r="C25" s="15">
        <v>87760</v>
      </c>
      <c r="D25" s="15">
        <f t="shared" ref="D25:D35" si="5">C25*12.36%</f>
        <v>10847.135999999999</v>
      </c>
      <c r="E25" s="16">
        <f t="shared" ref="E25:E35" si="6">C25+D25</f>
        <v>98607.135999999999</v>
      </c>
      <c r="F25" s="15">
        <f t="shared" ref="F25:F35" si="7">C25-550</f>
        <v>87210</v>
      </c>
      <c r="G25" s="15">
        <f t="shared" ref="G25:G35" si="8">F25*12.36%</f>
        <v>10779.155999999999</v>
      </c>
      <c r="H25" s="15">
        <f t="shared" ref="H25:H35" si="9">F25+G25</f>
        <v>97989.156000000003</v>
      </c>
      <c r="J25" s="274" t="s">
        <v>433</v>
      </c>
      <c r="K25" s="275"/>
      <c r="L25" s="275"/>
      <c r="M25" s="275"/>
      <c r="N25" s="275"/>
      <c r="O25" s="275"/>
      <c r="P25" s="276"/>
    </row>
    <row r="26" spans="1:16" ht="12.75" customHeight="1">
      <c r="A26" s="87" t="s">
        <v>434</v>
      </c>
      <c r="B26" s="14" t="s">
        <v>341</v>
      </c>
      <c r="C26" s="15">
        <f>C25-800</f>
        <v>86960</v>
      </c>
      <c r="D26" s="15">
        <f t="shared" si="5"/>
        <v>10748.255999999999</v>
      </c>
      <c r="E26" s="16">
        <f t="shared" si="6"/>
        <v>97708.255999999994</v>
      </c>
      <c r="F26" s="15">
        <f t="shared" si="7"/>
        <v>86410</v>
      </c>
      <c r="G26" s="15">
        <f t="shared" si="8"/>
        <v>10680.276</v>
      </c>
      <c r="H26" s="15">
        <f t="shared" si="9"/>
        <v>97090.275999999998</v>
      </c>
      <c r="J26" s="264" t="s">
        <v>1264</v>
      </c>
      <c r="K26" s="265"/>
      <c r="L26" s="265"/>
      <c r="M26" s="265"/>
      <c r="N26" s="265"/>
      <c r="O26" s="265"/>
      <c r="P26" s="266"/>
    </row>
    <row r="27" spans="1:16" ht="12.75" customHeight="1">
      <c r="A27" s="186" t="s">
        <v>361</v>
      </c>
      <c r="B27" s="7" t="s">
        <v>339</v>
      </c>
      <c r="C27" s="15">
        <v>94560</v>
      </c>
      <c r="D27" s="15">
        <f t="shared" si="5"/>
        <v>11687.615999999998</v>
      </c>
      <c r="E27" s="16">
        <f t="shared" si="6"/>
        <v>106247.61599999999</v>
      </c>
      <c r="F27" s="15">
        <f t="shared" si="7"/>
        <v>94010</v>
      </c>
      <c r="G27" s="15">
        <f t="shared" si="8"/>
        <v>11619.635999999999</v>
      </c>
      <c r="H27" s="15">
        <f t="shared" si="9"/>
        <v>105629.636</v>
      </c>
      <c r="J27" s="267"/>
      <c r="K27" s="268"/>
      <c r="L27" s="268"/>
      <c r="M27" s="268"/>
      <c r="N27" s="268"/>
      <c r="O27" s="268"/>
      <c r="P27" s="269"/>
    </row>
    <row r="28" spans="1:16" ht="12.75" customHeight="1">
      <c r="A28" s="86" t="s">
        <v>363</v>
      </c>
      <c r="B28" s="14" t="s">
        <v>339</v>
      </c>
      <c r="C28" s="15">
        <v>89760</v>
      </c>
      <c r="D28" s="15">
        <f t="shared" si="5"/>
        <v>11094.335999999999</v>
      </c>
      <c r="E28" s="16">
        <f t="shared" si="6"/>
        <v>100854.336</v>
      </c>
      <c r="F28" s="15">
        <f t="shared" si="7"/>
        <v>89210</v>
      </c>
      <c r="G28" s="15">
        <f t="shared" si="8"/>
        <v>11026.356</v>
      </c>
      <c r="H28" s="15">
        <f t="shared" si="9"/>
        <v>100236.356</v>
      </c>
      <c r="J28" s="267"/>
      <c r="K28" s="268"/>
      <c r="L28" s="268"/>
      <c r="M28" s="268"/>
      <c r="N28" s="268"/>
      <c r="O28" s="268"/>
      <c r="P28" s="269"/>
    </row>
    <row r="29" spans="1:16" ht="12.75" customHeight="1">
      <c r="A29" s="87"/>
      <c r="B29" s="14" t="s">
        <v>341</v>
      </c>
      <c r="C29" s="15">
        <f>C28-800</f>
        <v>88960</v>
      </c>
      <c r="D29" s="15">
        <f t="shared" si="5"/>
        <v>10995.455999999998</v>
      </c>
      <c r="E29" s="16">
        <f t="shared" si="6"/>
        <v>99955.456000000006</v>
      </c>
      <c r="F29" s="15">
        <f t="shared" si="7"/>
        <v>88410</v>
      </c>
      <c r="G29" s="15">
        <f t="shared" si="8"/>
        <v>10927.475999999999</v>
      </c>
      <c r="H29" s="15">
        <f t="shared" si="9"/>
        <v>99337.475999999995</v>
      </c>
      <c r="J29" s="267"/>
      <c r="K29" s="268"/>
      <c r="L29" s="268"/>
      <c r="M29" s="268"/>
      <c r="N29" s="268"/>
      <c r="O29" s="268"/>
      <c r="P29" s="269"/>
    </row>
    <row r="30" spans="1:16" ht="12.75" customHeight="1">
      <c r="A30" s="86" t="s">
        <v>374</v>
      </c>
      <c r="B30" s="7" t="s">
        <v>339</v>
      </c>
      <c r="C30" s="15">
        <v>90260</v>
      </c>
      <c r="D30" s="15">
        <f t="shared" si="5"/>
        <v>11156.135999999999</v>
      </c>
      <c r="E30" s="16">
        <f t="shared" si="6"/>
        <v>101416.136</v>
      </c>
      <c r="F30" s="15">
        <f t="shared" si="7"/>
        <v>89710</v>
      </c>
      <c r="G30" s="15">
        <f t="shared" si="8"/>
        <v>11088.155999999999</v>
      </c>
      <c r="H30" s="15">
        <f t="shared" si="9"/>
        <v>100798.156</v>
      </c>
      <c r="J30" s="267"/>
      <c r="K30" s="268"/>
      <c r="L30" s="268"/>
      <c r="M30" s="268"/>
      <c r="N30" s="268"/>
      <c r="O30" s="268"/>
      <c r="P30" s="269"/>
    </row>
    <row r="31" spans="1:16" ht="12.75" customHeight="1">
      <c r="A31" s="87"/>
      <c r="B31" s="7" t="s">
        <v>341</v>
      </c>
      <c r="C31" s="15">
        <f>C30-800</f>
        <v>89460</v>
      </c>
      <c r="D31" s="15">
        <f t="shared" si="5"/>
        <v>11057.255999999999</v>
      </c>
      <c r="E31" s="16">
        <f t="shared" si="6"/>
        <v>100517.25599999999</v>
      </c>
      <c r="F31" s="15">
        <f t="shared" si="7"/>
        <v>88910</v>
      </c>
      <c r="G31" s="15">
        <f t="shared" si="8"/>
        <v>10989.275999999998</v>
      </c>
      <c r="H31" s="15">
        <f t="shared" si="9"/>
        <v>99899.275999999998</v>
      </c>
      <c r="J31" s="267"/>
      <c r="K31" s="268"/>
      <c r="L31" s="268"/>
      <c r="M31" s="268"/>
      <c r="N31" s="268"/>
      <c r="O31" s="268"/>
      <c r="P31" s="269"/>
    </row>
    <row r="32" spans="1:16">
      <c r="A32" s="86" t="s">
        <v>367</v>
      </c>
      <c r="B32" s="7" t="s">
        <v>339</v>
      </c>
      <c r="C32" s="15">
        <v>89960</v>
      </c>
      <c r="D32" s="15">
        <f t="shared" si="5"/>
        <v>11119.055999999999</v>
      </c>
      <c r="E32" s="16">
        <f t="shared" si="6"/>
        <v>101079.056</v>
      </c>
      <c r="F32" s="15">
        <f t="shared" si="7"/>
        <v>89410</v>
      </c>
      <c r="G32" s="15">
        <f t="shared" si="8"/>
        <v>11051.075999999999</v>
      </c>
      <c r="H32" s="15">
        <f t="shared" si="9"/>
        <v>100461.076</v>
      </c>
      <c r="J32" s="267"/>
      <c r="K32" s="268"/>
      <c r="L32" s="268"/>
      <c r="M32" s="268"/>
      <c r="N32" s="268"/>
      <c r="O32" s="268"/>
      <c r="P32" s="269"/>
    </row>
    <row r="33" spans="1:18" ht="15.75">
      <c r="A33" s="87"/>
      <c r="B33" s="7" t="s">
        <v>341</v>
      </c>
      <c r="C33" s="15">
        <f>C32-800</f>
        <v>89160</v>
      </c>
      <c r="D33" s="15">
        <f t="shared" si="5"/>
        <v>11020.175999999999</v>
      </c>
      <c r="E33" s="16">
        <f t="shared" si="6"/>
        <v>100180.17600000001</v>
      </c>
      <c r="F33" s="15">
        <f t="shared" si="7"/>
        <v>88610</v>
      </c>
      <c r="G33" s="15">
        <f t="shared" si="8"/>
        <v>10952.195999999998</v>
      </c>
      <c r="H33" s="15">
        <f t="shared" si="9"/>
        <v>99562.195999999996</v>
      </c>
      <c r="J33" s="32" t="s">
        <v>364</v>
      </c>
      <c r="K33" s="33"/>
      <c r="L33" s="33"/>
      <c r="M33" s="33"/>
      <c r="N33" s="33"/>
      <c r="O33" s="33"/>
      <c r="P33" s="34"/>
    </row>
    <row r="34" spans="1:18">
      <c r="A34" s="86" t="s">
        <v>368</v>
      </c>
      <c r="B34" s="7" t="s">
        <v>339</v>
      </c>
      <c r="C34" s="15">
        <v>89460</v>
      </c>
      <c r="D34" s="15">
        <f t="shared" si="5"/>
        <v>11057.255999999999</v>
      </c>
      <c r="E34" s="16">
        <f t="shared" si="6"/>
        <v>100517.25599999999</v>
      </c>
      <c r="F34" s="15">
        <f t="shared" si="7"/>
        <v>88910</v>
      </c>
      <c r="G34" s="15">
        <f t="shared" si="8"/>
        <v>10989.275999999998</v>
      </c>
      <c r="H34" s="15">
        <f t="shared" si="9"/>
        <v>99899.275999999998</v>
      </c>
      <c r="J34" s="35" t="s">
        <v>365</v>
      </c>
      <c r="K34" s="29"/>
      <c r="L34" s="29"/>
      <c r="M34" s="29"/>
      <c r="N34" s="29"/>
      <c r="O34" s="29"/>
      <c r="P34" s="36"/>
    </row>
    <row r="35" spans="1:18">
      <c r="A35" s="19"/>
      <c r="B35" s="7" t="s">
        <v>341</v>
      </c>
      <c r="C35" s="15">
        <f>C34-800</f>
        <v>88660</v>
      </c>
      <c r="D35" s="15">
        <f t="shared" si="5"/>
        <v>10958.375999999998</v>
      </c>
      <c r="E35" s="16">
        <f t="shared" si="6"/>
        <v>99618.376000000004</v>
      </c>
      <c r="F35" s="15">
        <f t="shared" si="7"/>
        <v>88110</v>
      </c>
      <c r="G35" s="15">
        <f t="shared" si="8"/>
        <v>10890.395999999999</v>
      </c>
      <c r="H35" s="15">
        <f t="shared" si="9"/>
        <v>99000.395999999993</v>
      </c>
      <c r="J35" s="37" t="s">
        <v>366</v>
      </c>
      <c r="K35" s="38"/>
      <c r="L35" s="38"/>
      <c r="M35" s="38"/>
      <c r="N35" s="38"/>
      <c r="O35" s="38"/>
      <c r="P35" s="39"/>
    </row>
    <row r="36" spans="1:18">
      <c r="J36" s="37" t="s">
        <v>418</v>
      </c>
      <c r="K36" s="38"/>
      <c r="L36" s="38"/>
      <c r="M36" s="38"/>
      <c r="N36" s="38"/>
      <c r="O36" s="38"/>
      <c r="P36" s="39"/>
    </row>
    <row r="37" spans="1:18" ht="12.75" customHeight="1">
      <c r="A37" s="256" t="s">
        <v>369</v>
      </c>
      <c r="B37" s="257"/>
      <c r="C37" s="257"/>
      <c r="D37" s="257"/>
      <c r="E37" s="257"/>
      <c r="F37" s="257"/>
      <c r="G37" s="257"/>
      <c r="H37" s="258"/>
      <c r="J37" s="247" t="s">
        <v>417</v>
      </c>
      <c r="K37" s="248"/>
      <c r="L37" s="248"/>
      <c r="M37" s="248"/>
      <c r="N37" s="248"/>
      <c r="O37" s="248"/>
      <c r="P37" s="249"/>
    </row>
    <row r="38" spans="1:18" ht="12.75" customHeight="1">
      <c r="A38" s="44" t="s">
        <v>370</v>
      </c>
      <c r="B38" s="45"/>
      <c r="C38" s="46" t="s">
        <v>334</v>
      </c>
      <c r="D38" s="256" t="s">
        <v>371</v>
      </c>
      <c r="E38" s="258"/>
      <c r="F38" s="31" t="s">
        <v>340</v>
      </c>
      <c r="G38" s="47" t="s">
        <v>372</v>
      </c>
      <c r="H38" s="31" t="s">
        <v>340</v>
      </c>
      <c r="J38" s="247"/>
      <c r="K38" s="248"/>
      <c r="L38" s="248"/>
      <c r="M38" s="248"/>
      <c r="N38" s="248"/>
      <c r="O38" s="248"/>
      <c r="P38" s="249"/>
    </row>
    <row r="39" spans="1:18">
      <c r="A39" s="89" t="s">
        <v>373</v>
      </c>
      <c r="B39" s="49"/>
      <c r="C39" s="50">
        <v>83670</v>
      </c>
      <c r="D39" s="261"/>
      <c r="E39" s="262"/>
      <c r="F39" s="15">
        <f>C39-D39</f>
        <v>83670</v>
      </c>
      <c r="G39" s="15">
        <f>D13</f>
        <v>11477.495999999999</v>
      </c>
      <c r="H39" s="15">
        <f>F39+G39</f>
        <v>95147.495999999999</v>
      </c>
      <c r="J39" s="40"/>
      <c r="K39" s="41"/>
      <c r="L39" s="41"/>
      <c r="M39" s="41"/>
      <c r="N39" s="41"/>
      <c r="O39" s="41"/>
      <c r="P39" s="42"/>
    </row>
    <row r="40" spans="1:18">
      <c r="A40" s="90" t="s">
        <v>343</v>
      </c>
      <c r="B40" s="52"/>
      <c r="C40" s="167">
        <v>80340</v>
      </c>
      <c r="D40" s="250"/>
      <c r="E40" s="251"/>
      <c r="F40" s="15">
        <f>C40-D40</f>
        <v>80340</v>
      </c>
      <c r="G40" s="15">
        <f>D14</f>
        <v>11378.615999999998</v>
      </c>
      <c r="H40" s="15">
        <f>F40+G40</f>
        <v>91718.615999999995</v>
      </c>
      <c r="J40" s="35"/>
      <c r="K40" s="29"/>
      <c r="L40" s="29"/>
      <c r="M40" s="29"/>
      <c r="N40" s="29"/>
      <c r="O40" s="29"/>
      <c r="P40" s="36"/>
    </row>
    <row r="41" spans="1:18" ht="15" customHeight="1">
      <c r="A41" s="91" t="s">
        <v>367</v>
      </c>
      <c r="B41" s="14"/>
      <c r="C41" s="50">
        <v>84890</v>
      </c>
      <c r="D41" s="259"/>
      <c r="E41" s="260"/>
      <c r="F41" s="15">
        <f>C41-D41</f>
        <v>84890</v>
      </c>
      <c r="G41" s="15">
        <f>D15</f>
        <v>10538.135999999999</v>
      </c>
      <c r="H41" s="15">
        <f>F41+G41</f>
        <v>95428.135999999999</v>
      </c>
      <c r="I41" s="169"/>
      <c r="J41" s="43"/>
      <c r="K41" s="252"/>
      <c r="L41" s="252"/>
      <c r="M41" s="252"/>
      <c r="N41" s="252"/>
      <c r="O41" s="252"/>
      <c r="P41" s="253"/>
    </row>
    <row r="42" spans="1:18">
      <c r="A42" s="89" t="s">
        <v>374</v>
      </c>
      <c r="B42" s="49"/>
      <c r="C42" s="50">
        <v>85380</v>
      </c>
      <c r="D42" s="259"/>
      <c r="E42" s="260"/>
      <c r="F42" s="15">
        <f>C42-D42</f>
        <v>85380</v>
      </c>
      <c r="G42" s="15">
        <f>D16</f>
        <v>10439.255999999999</v>
      </c>
      <c r="H42" s="15">
        <f>F42+G42</f>
        <v>95819.255999999994</v>
      </c>
      <c r="J42" s="48"/>
      <c r="K42" s="254"/>
      <c r="L42" s="254"/>
      <c r="M42" s="254"/>
      <c r="N42" s="254"/>
      <c r="O42" s="254"/>
      <c r="P42" s="255"/>
    </row>
    <row r="43" spans="1:18" ht="15">
      <c r="A43" s="35"/>
      <c r="B43" s="25"/>
      <c r="C43" s="29"/>
      <c r="D43" s="29"/>
      <c r="E43" s="29"/>
      <c r="F43" s="29"/>
      <c r="G43" s="29"/>
      <c r="H43" s="29"/>
      <c r="J43" s="38"/>
      <c r="K43" s="51"/>
      <c r="L43" s="38"/>
      <c r="M43" s="38"/>
      <c r="N43" s="38"/>
      <c r="O43" s="159" t="s">
        <v>438</v>
      </c>
      <c r="P43" s="170"/>
      <c r="Q43" s="56"/>
      <c r="R43" s="5"/>
    </row>
    <row r="44" spans="1:18" ht="15">
      <c r="A44" s="35"/>
      <c r="B44" s="25"/>
      <c r="C44" s="29"/>
      <c r="D44" s="29"/>
      <c r="E44" s="29"/>
      <c r="F44" s="29"/>
      <c r="G44" s="29"/>
      <c r="H44" s="29"/>
      <c r="J44" s="5"/>
      <c r="K44" s="51"/>
      <c r="L44" s="29"/>
      <c r="M44" s="29"/>
      <c r="N44" s="29"/>
      <c r="O44" s="159" t="s">
        <v>178</v>
      </c>
      <c r="P44" s="170"/>
      <c r="Q44" s="56"/>
      <c r="R44" s="5"/>
    </row>
    <row r="45" spans="1:18" ht="15.75">
      <c r="A45" s="35"/>
      <c r="B45" s="25"/>
      <c r="C45" s="29"/>
      <c r="D45" s="29"/>
      <c r="E45" s="29"/>
      <c r="F45" s="29"/>
      <c r="G45" s="29"/>
      <c r="H45" s="29"/>
      <c r="J45" s="168"/>
      <c r="K45" s="51"/>
      <c r="L45" s="29"/>
      <c r="M45" s="29"/>
      <c r="N45" s="29"/>
      <c r="O45" s="159" t="s">
        <v>439</v>
      </c>
      <c r="P45" s="170"/>
      <c r="Q45" s="56"/>
      <c r="R45" s="5"/>
    </row>
    <row r="46" spans="1:18">
      <c r="A46" s="40"/>
      <c r="B46" s="171"/>
      <c r="C46" s="41"/>
      <c r="D46" s="41"/>
      <c r="E46" s="41"/>
      <c r="F46" s="41"/>
      <c r="G46" s="41"/>
      <c r="H46" s="41"/>
      <c r="I46" s="172"/>
      <c r="J46" s="172"/>
      <c r="K46" s="41"/>
      <c r="L46" s="41"/>
      <c r="M46" s="41"/>
      <c r="N46" s="41"/>
      <c r="O46" s="166" t="s">
        <v>177</v>
      </c>
      <c r="P46" s="173"/>
      <c r="Q46" s="56"/>
      <c r="R46" s="5"/>
    </row>
  </sheetData>
  <mergeCells count="17">
    <mergeCell ref="A6:O6"/>
    <mergeCell ref="J26:P32"/>
    <mergeCell ref="C11:E11"/>
    <mergeCell ref="K12:M12"/>
    <mergeCell ref="F11:H11"/>
    <mergeCell ref="N12:P12"/>
    <mergeCell ref="A7:N7"/>
    <mergeCell ref="J25:P25"/>
    <mergeCell ref="J11:P11"/>
    <mergeCell ref="J37:P38"/>
    <mergeCell ref="D40:E40"/>
    <mergeCell ref="K41:P42"/>
    <mergeCell ref="A37:H37"/>
    <mergeCell ref="D41:E41"/>
    <mergeCell ref="D42:E42"/>
    <mergeCell ref="D38:E38"/>
    <mergeCell ref="D39:E39"/>
  </mergeCells>
  <phoneticPr fontId="3" type="noConversion"/>
  <hyperlinks>
    <hyperlink ref="P7" r:id="rId1"/>
    <hyperlink ref="O46" r:id="rId2" display="Hitesh_Mehta@VIPL.COM"/>
  </hyperlinks>
  <pageMargins left="0.31" right="0.19" top="0.39" bottom="0.44" header="0.15" footer="0.18"/>
  <pageSetup paperSize="9" scale="86" orientation="landscape" horizontalDpi="300" verticalDpi="300" copies="2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5:V63"/>
  <sheetViews>
    <sheetView showGridLines="0" topLeftCell="A21" workbookViewId="0">
      <selection activeCell="P48" sqref="P48"/>
    </sheetView>
  </sheetViews>
  <sheetFormatPr defaultRowHeight="11.25"/>
  <cols>
    <col min="1" max="1" width="9.7109375" style="1" customWidth="1"/>
    <col min="2" max="2" width="7.85546875" style="1" customWidth="1"/>
    <col min="3" max="5" width="9.140625" style="1"/>
    <col min="6" max="6" width="10.140625" style="1" bestFit="1" customWidth="1"/>
    <col min="7" max="7" width="9" style="1" bestFit="1" customWidth="1"/>
    <col min="8" max="8" width="0.42578125" style="1" hidden="1" customWidth="1"/>
    <col min="9" max="9" width="8.28515625" style="1" bestFit="1" customWidth="1"/>
    <col min="10" max="10" width="9.85546875" style="1" bestFit="1" customWidth="1"/>
    <col min="11" max="11" width="9" style="1" bestFit="1" customWidth="1"/>
    <col min="12" max="12" width="4.85546875" style="1" bestFit="1" customWidth="1"/>
    <col min="13" max="13" width="8.140625" style="1" customWidth="1"/>
    <col min="14" max="14" width="7.5703125" style="1" bestFit="1" customWidth="1"/>
    <col min="15" max="15" width="10" style="1" bestFit="1" customWidth="1"/>
    <col min="16" max="16" width="9.140625" style="1"/>
    <col min="17" max="17" width="5" style="1" customWidth="1"/>
    <col min="18" max="18" width="9.7109375" style="1" customWidth="1"/>
    <col min="19" max="16384" width="9.140625" style="1"/>
  </cols>
  <sheetData>
    <row r="5" spans="1:18" s="2" customFormat="1" ht="12.75">
      <c r="B5" s="3"/>
      <c r="C5" s="4"/>
      <c r="D5" s="4"/>
      <c r="E5" s="4"/>
      <c r="F5" s="4"/>
      <c r="G5" s="4"/>
      <c r="H5" s="4"/>
      <c r="I5" s="5"/>
      <c r="K5" s="4"/>
      <c r="L5" s="4"/>
      <c r="M5" s="4"/>
      <c r="N5" s="4"/>
      <c r="O5" s="4"/>
    </row>
    <row r="6" spans="1:18" s="2" customFormat="1" ht="12.75"/>
    <row r="7" spans="1:18" s="2" customFormat="1" ht="15">
      <c r="A7" s="263"/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</row>
    <row r="8" spans="1:18" s="2" customFormat="1" ht="15">
      <c r="A8" s="263" t="s">
        <v>415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92"/>
      <c r="Q8" s="92"/>
      <c r="R8" s="58" t="s">
        <v>416</v>
      </c>
    </row>
    <row r="9" spans="1:18" s="2" customFormat="1" ht="12.75">
      <c r="B9" s="3"/>
      <c r="C9" s="4"/>
      <c r="D9" s="4"/>
      <c r="E9" s="4"/>
      <c r="F9" s="4"/>
      <c r="G9" s="4"/>
      <c r="H9" s="4"/>
      <c r="I9" s="5"/>
      <c r="K9" s="4"/>
      <c r="L9" s="4"/>
      <c r="M9" s="4"/>
      <c r="N9" s="4"/>
      <c r="O9" s="4"/>
    </row>
    <row r="10" spans="1:18" s="74" customFormat="1" ht="16.5">
      <c r="A10" s="73" t="s">
        <v>1263</v>
      </c>
      <c r="C10" s="75"/>
      <c r="D10" s="75"/>
      <c r="E10" s="75"/>
      <c r="G10" s="75"/>
      <c r="H10" s="75"/>
      <c r="I10" s="76"/>
      <c r="K10" s="75"/>
      <c r="L10" s="75"/>
      <c r="M10" s="75"/>
      <c r="N10" s="75"/>
      <c r="R10" s="77" t="str">
        <f>'HAZIRA EX WORKS25'!P9</f>
        <v>W.E.F.01-04-2012</v>
      </c>
    </row>
    <row r="11" spans="1:18" s="2" customFormat="1" ht="13.5" thickBot="1">
      <c r="B11" s="3"/>
      <c r="C11" s="4"/>
      <c r="D11" s="4"/>
      <c r="E11" s="4"/>
      <c r="F11" s="4"/>
      <c r="G11" s="4"/>
      <c r="H11" s="4"/>
      <c r="I11" s="5"/>
      <c r="K11" s="4"/>
      <c r="L11" s="4"/>
      <c r="M11" s="4"/>
      <c r="N11" s="4"/>
      <c r="O11" s="4"/>
    </row>
    <row r="12" spans="1:18" s="57" customFormat="1" ht="12">
      <c r="A12" s="60" t="s">
        <v>430</v>
      </c>
      <c r="B12" s="61" t="s">
        <v>429</v>
      </c>
      <c r="C12" s="61"/>
      <c r="D12" s="61"/>
      <c r="E12" s="61"/>
      <c r="F12" s="61"/>
      <c r="G12" s="61"/>
      <c r="H12" s="143"/>
      <c r="I12" s="148" t="s">
        <v>428</v>
      </c>
      <c r="J12" s="149"/>
      <c r="K12" s="149"/>
      <c r="L12" s="149"/>
      <c r="M12" s="150"/>
      <c r="N12" s="288" t="s">
        <v>427</v>
      </c>
      <c r="O12" s="288"/>
      <c r="P12" s="288"/>
      <c r="Q12" s="288"/>
      <c r="R12" s="289"/>
    </row>
    <row r="13" spans="1:18" s="57" customFormat="1" ht="23.25" customHeight="1">
      <c r="A13" s="60" t="s">
        <v>332</v>
      </c>
      <c r="B13" s="62" t="s">
        <v>334</v>
      </c>
      <c r="C13" s="62" t="s">
        <v>2591</v>
      </c>
      <c r="D13" s="60" t="s">
        <v>375</v>
      </c>
      <c r="E13" s="60" t="s">
        <v>334</v>
      </c>
      <c r="F13" s="62" t="s">
        <v>2591</v>
      </c>
      <c r="G13" s="60" t="s">
        <v>337</v>
      </c>
      <c r="H13" s="143"/>
      <c r="I13" s="151" t="s">
        <v>334</v>
      </c>
      <c r="J13" s="62" t="s">
        <v>2591</v>
      </c>
      <c r="K13" s="60" t="s">
        <v>375</v>
      </c>
      <c r="L13" s="60" t="s">
        <v>419</v>
      </c>
      <c r="M13" s="152" t="s">
        <v>337</v>
      </c>
      <c r="N13" s="145" t="s">
        <v>334</v>
      </c>
      <c r="O13" s="62" t="s">
        <v>2591</v>
      </c>
      <c r="P13" s="60" t="s">
        <v>375</v>
      </c>
      <c r="Q13" s="60" t="s">
        <v>419</v>
      </c>
      <c r="R13" s="60" t="s">
        <v>337</v>
      </c>
    </row>
    <row r="14" spans="1:18" s="57" customFormat="1" ht="12">
      <c r="A14" s="63" t="s">
        <v>376</v>
      </c>
      <c r="B14" s="81">
        <v>85900</v>
      </c>
      <c r="C14" s="81">
        <f>B14*12.36%</f>
        <v>10617.24</v>
      </c>
      <c r="D14" s="82">
        <f>B14+C14</f>
        <v>96517.24</v>
      </c>
      <c r="E14" s="82">
        <f t="shared" ref="E14:E26" si="0">B14-550</f>
        <v>85350</v>
      </c>
      <c r="F14" s="81">
        <f t="shared" ref="F14:F41" si="1">E14*12.36%</f>
        <v>10549.259999999998</v>
      </c>
      <c r="G14" s="82">
        <f>E14+F14</f>
        <v>95899.26</v>
      </c>
      <c r="H14" s="144"/>
      <c r="I14" s="153">
        <v>85170</v>
      </c>
      <c r="J14" s="81">
        <f t="shared" ref="J14:J26" si="2">I14*12.36%</f>
        <v>10527.011999999999</v>
      </c>
      <c r="K14" s="83">
        <f t="shared" ref="K14:K26" si="3">I14+J14</f>
        <v>95697.012000000002</v>
      </c>
      <c r="L14" s="53">
        <v>550</v>
      </c>
      <c r="M14" s="154">
        <f>K14-L14</f>
        <v>95147.012000000002</v>
      </c>
      <c r="N14" s="146">
        <v>85190</v>
      </c>
      <c r="O14" s="81">
        <f t="shared" ref="O14:O26" si="4">N14*12.36%</f>
        <v>10529.483999999999</v>
      </c>
      <c r="P14" s="82">
        <f t="shared" ref="P14:P26" si="5">N14+O14</f>
        <v>95719.483999999997</v>
      </c>
      <c r="Q14" s="53">
        <v>550</v>
      </c>
      <c r="R14" s="83">
        <f t="shared" ref="R14:R26" si="6">P14-Q14</f>
        <v>95169.483999999997</v>
      </c>
    </row>
    <row r="15" spans="1:18" s="57" customFormat="1" ht="12">
      <c r="A15" s="63" t="s">
        <v>377</v>
      </c>
      <c r="B15" s="81">
        <v>88670</v>
      </c>
      <c r="C15" s="81">
        <f t="shared" ref="C15:C26" si="7">B15*12.36%</f>
        <v>10959.611999999999</v>
      </c>
      <c r="D15" s="82">
        <f t="shared" ref="D15:D41" si="8">B15+C15</f>
        <v>99629.611999999994</v>
      </c>
      <c r="E15" s="82">
        <f t="shared" si="0"/>
        <v>88120</v>
      </c>
      <c r="F15" s="81">
        <f t="shared" si="1"/>
        <v>10891.632</v>
      </c>
      <c r="G15" s="82">
        <f t="shared" ref="G15:G41" si="9">E15+F15</f>
        <v>99011.631999999998</v>
      </c>
      <c r="H15" s="144"/>
      <c r="I15" s="153">
        <v>87940</v>
      </c>
      <c r="J15" s="81">
        <f t="shared" si="2"/>
        <v>10869.383999999998</v>
      </c>
      <c r="K15" s="83">
        <f t="shared" si="3"/>
        <v>98809.383999999991</v>
      </c>
      <c r="L15" s="53">
        <v>550</v>
      </c>
      <c r="M15" s="154">
        <f t="shared" ref="M15:M26" si="10">K15-L15</f>
        <v>98259.383999999991</v>
      </c>
      <c r="N15" s="146">
        <v>87960</v>
      </c>
      <c r="O15" s="81">
        <f t="shared" si="4"/>
        <v>10871.856</v>
      </c>
      <c r="P15" s="82">
        <f t="shared" si="5"/>
        <v>98831.856</v>
      </c>
      <c r="Q15" s="53">
        <v>550</v>
      </c>
      <c r="R15" s="83">
        <f t="shared" si="6"/>
        <v>98281.856</v>
      </c>
    </row>
    <row r="16" spans="1:18" s="57" customFormat="1" ht="12">
      <c r="A16" s="63" t="s">
        <v>378</v>
      </c>
      <c r="B16" s="81">
        <v>88860</v>
      </c>
      <c r="C16" s="81">
        <f t="shared" si="7"/>
        <v>10983.096</v>
      </c>
      <c r="D16" s="82">
        <f t="shared" si="8"/>
        <v>99843.096000000005</v>
      </c>
      <c r="E16" s="82">
        <f t="shared" si="0"/>
        <v>88310</v>
      </c>
      <c r="F16" s="81">
        <f t="shared" si="1"/>
        <v>10915.115999999998</v>
      </c>
      <c r="G16" s="82">
        <f t="shared" si="9"/>
        <v>99225.115999999995</v>
      </c>
      <c r="H16" s="144"/>
      <c r="I16" s="155">
        <v>88130</v>
      </c>
      <c r="J16" s="81">
        <f t="shared" si="2"/>
        <v>10892.867999999999</v>
      </c>
      <c r="K16" s="83">
        <f t="shared" si="3"/>
        <v>99022.868000000002</v>
      </c>
      <c r="L16" s="53">
        <v>550</v>
      </c>
      <c r="M16" s="154">
        <f t="shared" si="10"/>
        <v>98472.868000000002</v>
      </c>
      <c r="N16" s="147">
        <v>88150</v>
      </c>
      <c r="O16" s="81">
        <f t="shared" si="4"/>
        <v>10895.339999999998</v>
      </c>
      <c r="P16" s="82">
        <f t="shared" si="5"/>
        <v>99045.34</v>
      </c>
      <c r="Q16" s="53">
        <v>550</v>
      </c>
      <c r="R16" s="83">
        <f t="shared" si="6"/>
        <v>98495.34</v>
      </c>
    </row>
    <row r="17" spans="1:18" s="57" customFormat="1" ht="12">
      <c r="A17" s="63" t="s">
        <v>379</v>
      </c>
      <c r="B17" s="81">
        <v>85330</v>
      </c>
      <c r="C17" s="81">
        <f t="shared" si="7"/>
        <v>10546.787999999999</v>
      </c>
      <c r="D17" s="82">
        <f t="shared" si="8"/>
        <v>95876.788</v>
      </c>
      <c r="E17" s="82">
        <f t="shared" si="0"/>
        <v>84780</v>
      </c>
      <c r="F17" s="81">
        <f t="shared" si="1"/>
        <v>10478.807999999999</v>
      </c>
      <c r="G17" s="82">
        <f t="shared" si="9"/>
        <v>95258.808000000005</v>
      </c>
      <c r="H17" s="144"/>
      <c r="I17" s="155">
        <v>84540</v>
      </c>
      <c r="J17" s="81">
        <f t="shared" si="2"/>
        <v>10449.143999999998</v>
      </c>
      <c r="K17" s="83">
        <f t="shared" si="3"/>
        <v>94989.144</v>
      </c>
      <c r="L17" s="53">
        <v>550</v>
      </c>
      <c r="M17" s="154">
        <f t="shared" si="10"/>
        <v>94439.144</v>
      </c>
      <c r="N17" s="147">
        <v>84560</v>
      </c>
      <c r="O17" s="81">
        <f t="shared" si="4"/>
        <v>10451.615999999998</v>
      </c>
      <c r="P17" s="82">
        <f t="shared" si="5"/>
        <v>95011.615999999995</v>
      </c>
      <c r="Q17" s="53">
        <v>550</v>
      </c>
      <c r="R17" s="83">
        <f t="shared" si="6"/>
        <v>94461.615999999995</v>
      </c>
    </row>
    <row r="18" spans="1:18" s="57" customFormat="1" ht="12">
      <c r="A18" s="63" t="s">
        <v>380</v>
      </c>
      <c r="B18" s="81">
        <v>85340</v>
      </c>
      <c r="C18" s="81">
        <f t="shared" si="7"/>
        <v>10548.023999999999</v>
      </c>
      <c r="D18" s="82">
        <f t="shared" si="8"/>
        <v>95888.024000000005</v>
      </c>
      <c r="E18" s="82">
        <f t="shared" si="0"/>
        <v>84790</v>
      </c>
      <c r="F18" s="81">
        <f t="shared" si="1"/>
        <v>10480.043999999998</v>
      </c>
      <c r="G18" s="82">
        <f t="shared" si="9"/>
        <v>95270.043999999994</v>
      </c>
      <c r="H18" s="144"/>
      <c r="I18" s="153">
        <v>84550</v>
      </c>
      <c r="J18" s="81">
        <f t="shared" si="2"/>
        <v>10450.379999999999</v>
      </c>
      <c r="K18" s="83">
        <f t="shared" si="3"/>
        <v>95000.38</v>
      </c>
      <c r="L18" s="53">
        <v>550</v>
      </c>
      <c r="M18" s="154">
        <f t="shared" si="10"/>
        <v>94450.38</v>
      </c>
      <c r="N18" s="146">
        <v>84570</v>
      </c>
      <c r="O18" s="81">
        <f t="shared" si="4"/>
        <v>10452.851999999999</v>
      </c>
      <c r="P18" s="82">
        <f t="shared" si="5"/>
        <v>95022.851999999999</v>
      </c>
      <c r="Q18" s="53">
        <v>550</v>
      </c>
      <c r="R18" s="83">
        <f t="shared" si="6"/>
        <v>94472.851999999999</v>
      </c>
    </row>
    <row r="19" spans="1:18" s="57" customFormat="1" ht="12">
      <c r="A19" s="63" t="s">
        <v>381</v>
      </c>
      <c r="B19" s="81">
        <v>88900</v>
      </c>
      <c r="C19" s="81">
        <f t="shared" si="7"/>
        <v>10988.039999999999</v>
      </c>
      <c r="D19" s="82">
        <f t="shared" si="8"/>
        <v>99888.04</v>
      </c>
      <c r="E19" s="82">
        <f t="shared" si="0"/>
        <v>88350</v>
      </c>
      <c r="F19" s="81">
        <f t="shared" si="1"/>
        <v>10920.06</v>
      </c>
      <c r="G19" s="82">
        <f t="shared" si="9"/>
        <v>99270.06</v>
      </c>
      <c r="H19" s="144"/>
      <c r="I19" s="155">
        <v>88110</v>
      </c>
      <c r="J19" s="81">
        <f t="shared" si="2"/>
        <v>10890.395999999999</v>
      </c>
      <c r="K19" s="83">
        <f t="shared" si="3"/>
        <v>99000.395999999993</v>
      </c>
      <c r="L19" s="53">
        <v>550</v>
      </c>
      <c r="M19" s="154">
        <f t="shared" si="10"/>
        <v>98450.395999999993</v>
      </c>
      <c r="N19" s="147">
        <v>88130</v>
      </c>
      <c r="O19" s="81">
        <f t="shared" si="4"/>
        <v>10892.867999999999</v>
      </c>
      <c r="P19" s="82">
        <f t="shared" si="5"/>
        <v>99022.868000000002</v>
      </c>
      <c r="Q19" s="53">
        <v>550</v>
      </c>
      <c r="R19" s="83">
        <f t="shared" si="6"/>
        <v>98472.868000000002</v>
      </c>
    </row>
    <row r="20" spans="1:18" s="57" customFormat="1" ht="12">
      <c r="A20" s="63" t="s">
        <v>382</v>
      </c>
      <c r="B20" s="81">
        <v>89930</v>
      </c>
      <c r="C20" s="81">
        <f t="shared" si="7"/>
        <v>11115.347999999998</v>
      </c>
      <c r="D20" s="82">
        <f t="shared" si="8"/>
        <v>101045.348</v>
      </c>
      <c r="E20" s="82">
        <f t="shared" si="0"/>
        <v>89380</v>
      </c>
      <c r="F20" s="81">
        <f t="shared" si="1"/>
        <v>11047.367999999999</v>
      </c>
      <c r="G20" s="82">
        <f t="shared" si="9"/>
        <v>100427.368</v>
      </c>
      <c r="H20" s="144"/>
      <c r="I20" s="153">
        <v>89140</v>
      </c>
      <c r="J20" s="81">
        <f t="shared" si="2"/>
        <v>11017.704</v>
      </c>
      <c r="K20" s="83">
        <f t="shared" si="3"/>
        <v>100157.704</v>
      </c>
      <c r="L20" s="53">
        <v>550</v>
      </c>
      <c r="M20" s="154">
        <f t="shared" si="10"/>
        <v>99607.703999999998</v>
      </c>
      <c r="N20" s="146">
        <v>86160</v>
      </c>
      <c r="O20" s="81">
        <f t="shared" si="4"/>
        <v>10649.375999999998</v>
      </c>
      <c r="P20" s="82">
        <f t="shared" si="5"/>
        <v>96809.376000000004</v>
      </c>
      <c r="Q20" s="53">
        <v>550</v>
      </c>
      <c r="R20" s="83">
        <f t="shared" si="6"/>
        <v>96259.376000000004</v>
      </c>
    </row>
    <row r="21" spans="1:18" s="57" customFormat="1" ht="12">
      <c r="A21" s="63" t="s">
        <v>383</v>
      </c>
      <c r="B21" s="81">
        <v>86950</v>
      </c>
      <c r="C21" s="81">
        <f t="shared" si="7"/>
        <v>10747.019999999999</v>
      </c>
      <c r="D21" s="82">
        <f t="shared" si="8"/>
        <v>97697.02</v>
      </c>
      <c r="E21" s="82">
        <f t="shared" si="0"/>
        <v>86400</v>
      </c>
      <c r="F21" s="81">
        <f t="shared" si="1"/>
        <v>10679.039999999999</v>
      </c>
      <c r="G21" s="82">
        <f t="shared" si="9"/>
        <v>97079.039999999994</v>
      </c>
      <c r="H21" s="144"/>
      <c r="I21" s="153">
        <v>86160</v>
      </c>
      <c r="J21" s="81">
        <f t="shared" si="2"/>
        <v>10649.375999999998</v>
      </c>
      <c r="K21" s="83">
        <f t="shared" si="3"/>
        <v>96809.376000000004</v>
      </c>
      <c r="L21" s="53">
        <v>550</v>
      </c>
      <c r="M21" s="154">
        <f t="shared" si="10"/>
        <v>96259.376000000004</v>
      </c>
      <c r="N21" s="146">
        <v>86180</v>
      </c>
      <c r="O21" s="81">
        <f t="shared" si="4"/>
        <v>10651.847999999998</v>
      </c>
      <c r="P21" s="82">
        <f t="shared" si="5"/>
        <v>96831.847999999998</v>
      </c>
      <c r="Q21" s="53">
        <v>550</v>
      </c>
      <c r="R21" s="83">
        <f t="shared" si="6"/>
        <v>96281.847999999998</v>
      </c>
    </row>
    <row r="22" spans="1:18" s="57" customFormat="1" ht="12">
      <c r="A22" s="64" t="s">
        <v>384</v>
      </c>
      <c r="B22" s="81">
        <v>86950</v>
      </c>
      <c r="C22" s="81">
        <f t="shared" si="7"/>
        <v>10747.019999999999</v>
      </c>
      <c r="D22" s="82">
        <f t="shared" si="8"/>
        <v>97697.02</v>
      </c>
      <c r="E22" s="82">
        <f t="shared" si="0"/>
        <v>86400</v>
      </c>
      <c r="F22" s="81">
        <f t="shared" si="1"/>
        <v>10679.039999999999</v>
      </c>
      <c r="G22" s="82">
        <f t="shared" si="9"/>
        <v>97079.039999999994</v>
      </c>
      <c r="H22" s="144"/>
      <c r="I22" s="153">
        <v>86160</v>
      </c>
      <c r="J22" s="81">
        <f t="shared" si="2"/>
        <v>10649.375999999998</v>
      </c>
      <c r="K22" s="83">
        <f t="shared" si="3"/>
        <v>96809.376000000004</v>
      </c>
      <c r="L22" s="53">
        <v>550</v>
      </c>
      <c r="M22" s="154">
        <f t="shared" si="10"/>
        <v>96259.376000000004</v>
      </c>
      <c r="N22" s="146">
        <v>86180</v>
      </c>
      <c r="O22" s="81">
        <f t="shared" si="4"/>
        <v>10651.847999999998</v>
      </c>
      <c r="P22" s="82">
        <f t="shared" si="5"/>
        <v>96831.847999999998</v>
      </c>
      <c r="Q22" s="53">
        <v>550</v>
      </c>
      <c r="R22" s="83">
        <f t="shared" si="6"/>
        <v>96281.847999999998</v>
      </c>
    </row>
    <row r="23" spans="1:18" s="57" customFormat="1" ht="12">
      <c r="A23" s="64" t="s">
        <v>385</v>
      </c>
      <c r="B23" s="82">
        <v>86930</v>
      </c>
      <c r="C23" s="81">
        <f t="shared" si="7"/>
        <v>10744.547999999999</v>
      </c>
      <c r="D23" s="82">
        <f t="shared" si="8"/>
        <v>97674.547999999995</v>
      </c>
      <c r="E23" s="82">
        <f t="shared" si="0"/>
        <v>86380</v>
      </c>
      <c r="F23" s="81">
        <f t="shared" si="1"/>
        <v>10676.567999999999</v>
      </c>
      <c r="G23" s="82">
        <f t="shared" si="9"/>
        <v>97056.567999999999</v>
      </c>
      <c r="H23" s="144"/>
      <c r="I23" s="153">
        <v>86140</v>
      </c>
      <c r="J23" s="81">
        <f t="shared" si="2"/>
        <v>10646.903999999999</v>
      </c>
      <c r="K23" s="83">
        <f t="shared" si="3"/>
        <v>96786.903999999995</v>
      </c>
      <c r="L23" s="53">
        <v>550</v>
      </c>
      <c r="M23" s="154">
        <f t="shared" si="10"/>
        <v>96236.903999999995</v>
      </c>
      <c r="N23" s="146">
        <v>86160</v>
      </c>
      <c r="O23" s="81">
        <f t="shared" si="4"/>
        <v>10649.375999999998</v>
      </c>
      <c r="P23" s="82">
        <f t="shared" si="5"/>
        <v>96809.376000000004</v>
      </c>
      <c r="Q23" s="53">
        <v>550</v>
      </c>
      <c r="R23" s="83">
        <f t="shared" si="6"/>
        <v>96259.376000000004</v>
      </c>
    </row>
    <row r="24" spans="1:18" s="57" customFormat="1" ht="12">
      <c r="A24" s="64" t="s">
        <v>386</v>
      </c>
      <c r="B24" s="81">
        <v>88420</v>
      </c>
      <c r="C24" s="81">
        <f t="shared" si="7"/>
        <v>10928.712</v>
      </c>
      <c r="D24" s="82">
        <f t="shared" si="8"/>
        <v>99348.712</v>
      </c>
      <c r="E24" s="82">
        <f t="shared" si="0"/>
        <v>87870</v>
      </c>
      <c r="F24" s="81">
        <f t="shared" si="1"/>
        <v>10860.731999999998</v>
      </c>
      <c r="G24" s="82">
        <f t="shared" si="9"/>
        <v>98730.732000000004</v>
      </c>
      <c r="H24" s="144"/>
      <c r="I24" s="153">
        <v>87630</v>
      </c>
      <c r="J24" s="81">
        <f t="shared" si="2"/>
        <v>10831.067999999999</v>
      </c>
      <c r="K24" s="83">
        <f t="shared" si="3"/>
        <v>98461.067999999999</v>
      </c>
      <c r="L24" s="53">
        <v>550</v>
      </c>
      <c r="M24" s="154">
        <f t="shared" si="10"/>
        <v>97911.067999999999</v>
      </c>
      <c r="N24" s="146">
        <v>87650</v>
      </c>
      <c r="O24" s="81">
        <f t="shared" si="4"/>
        <v>10833.539999999999</v>
      </c>
      <c r="P24" s="82">
        <f t="shared" si="5"/>
        <v>98483.54</v>
      </c>
      <c r="Q24" s="53">
        <v>550</v>
      </c>
      <c r="R24" s="83">
        <f t="shared" si="6"/>
        <v>97933.54</v>
      </c>
    </row>
    <row r="25" spans="1:18" s="57" customFormat="1" ht="12">
      <c r="A25" s="65" t="s">
        <v>387</v>
      </c>
      <c r="B25" s="81">
        <v>90660</v>
      </c>
      <c r="C25" s="81">
        <f t="shared" si="7"/>
        <v>11205.575999999999</v>
      </c>
      <c r="D25" s="82">
        <f t="shared" si="8"/>
        <v>101865.576</v>
      </c>
      <c r="E25" s="82">
        <f t="shared" si="0"/>
        <v>90110</v>
      </c>
      <c r="F25" s="81">
        <f t="shared" si="1"/>
        <v>11137.596</v>
      </c>
      <c r="G25" s="82">
        <f t="shared" si="9"/>
        <v>101247.59600000001</v>
      </c>
      <c r="H25" s="144"/>
      <c r="I25" s="153">
        <v>89870</v>
      </c>
      <c r="J25" s="81">
        <f t="shared" si="2"/>
        <v>11107.931999999999</v>
      </c>
      <c r="K25" s="83">
        <f t="shared" si="3"/>
        <v>100977.932</v>
      </c>
      <c r="L25" s="53">
        <v>550</v>
      </c>
      <c r="M25" s="154">
        <f t="shared" si="10"/>
        <v>100427.932</v>
      </c>
      <c r="N25" s="146">
        <v>89890</v>
      </c>
      <c r="O25" s="81">
        <f t="shared" si="4"/>
        <v>11110.403999999999</v>
      </c>
      <c r="P25" s="82">
        <f t="shared" si="5"/>
        <v>101000.40399999999</v>
      </c>
      <c r="Q25" s="53">
        <v>550</v>
      </c>
      <c r="R25" s="83">
        <f t="shared" si="6"/>
        <v>100450.40399999999</v>
      </c>
    </row>
    <row r="26" spans="1:18" s="57" customFormat="1" ht="12.75" thickBot="1">
      <c r="A26" s="63" t="s">
        <v>388</v>
      </c>
      <c r="B26" s="81">
        <v>91660</v>
      </c>
      <c r="C26" s="81">
        <f t="shared" si="7"/>
        <v>11329.175999999999</v>
      </c>
      <c r="D26" s="82">
        <f t="shared" si="8"/>
        <v>102989.17600000001</v>
      </c>
      <c r="E26" s="82">
        <f t="shared" si="0"/>
        <v>91110</v>
      </c>
      <c r="F26" s="81">
        <f t="shared" si="1"/>
        <v>11261.195999999998</v>
      </c>
      <c r="G26" s="82">
        <f t="shared" si="9"/>
        <v>102371.196</v>
      </c>
      <c r="H26" s="144"/>
      <c r="I26" s="156">
        <v>90870</v>
      </c>
      <c r="J26" s="81">
        <f t="shared" si="2"/>
        <v>11231.531999999999</v>
      </c>
      <c r="K26" s="83">
        <f t="shared" si="3"/>
        <v>102101.53200000001</v>
      </c>
      <c r="L26" s="53">
        <v>550</v>
      </c>
      <c r="M26" s="154">
        <f t="shared" si="10"/>
        <v>101551.53200000001</v>
      </c>
      <c r="N26" s="146">
        <v>90890</v>
      </c>
      <c r="O26" s="81">
        <f t="shared" si="4"/>
        <v>11234.003999999999</v>
      </c>
      <c r="P26" s="82">
        <f t="shared" si="5"/>
        <v>102124.004</v>
      </c>
      <c r="Q26" s="53">
        <v>550</v>
      </c>
      <c r="R26" s="83">
        <f t="shared" si="6"/>
        <v>101574.004</v>
      </c>
    </row>
    <row r="27" spans="1:18" s="57" customFormat="1" ht="17.100000000000001" customHeight="1" thickBot="1">
      <c r="A27" s="293" t="s">
        <v>360</v>
      </c>
      <c r="B27" s="294"/>
      <c r="C27" s="294"/>
      <c r="D27" s="294"/>
      <c r="E27" s="294"/>
      <c r="F27" s="294"/>
      <c r="G27" s="294"/>
      <c r="H27" s="294"/>
      <c r="I27" s="291"/>
      <c r="J27" s="291"/>
      <c r="K27" s="291"/>
      <c r="L27" s="291"/>
      <c r="M27" s="291"/>
      <c r="N27" s="294"/>
      <c r="O27" s="294"/>
      <c r="P27" s="294"/>
      <c r="Q27" s="294"/>
      <c r="R27" s="295"/>
    </row>
    <row r="28" spans="1:18" s="57" customFormat="1" ht="32.25" customHeight="1">
      <c r="A28" s="65" t="s">
        <v>413</v>
      </c>
      <c r="B28" s="81">
        <v>87470</v>
      </c>
      <c r="C28" s="81">
        <f t="shared" ref="C28:C41" si="11">B28*12.36%</f>
        <v>10811.291999999999</v>
      </c>
      <c r="D28" s="82">
        <f t="shared" si="8"/>
        <v>98281.292000000001</v>
      </c>
      <c r="E28" s="82">
        <f>B28-550</f>
        <v>86920</v>
      </c>
      <c r="F28" s="81">
        <f t="shared" si="1"/>
        <v>10743.311999999998</v>
      </c>
      <c r="G28" s="82">
        <f t="shared" si="9"/>
        <v>97663.312000000005</v>
      </c>
      <c r="H28" s="144"/>
      <c r="I28" s="157">
        <v>86470</v>
      </c>
      <c r="J28" s="81">
        <f>I28*12.36%</f>
        <v>10687.691999999999</v>
      </c>
      <c r="K28" s="191">
        <f>I28+J28</f>
        <v>97157.691999999995</v>
      </c>
      <c r="L28" s="192">
        <v>550</v>
      </c>
      <c r="M28" s="193">
        <f>K28-L28</f>
        <v>96607.691999999995</v>
      </c>
      <c r="N28" s="146">
        <v>86760</v>
      </c>
      <c r="O28" s="81">
        <f>N28*12.36%</f>
        <v>10723.535999999998</v>
      </c>
      <c r="P28" s="82">
        <f>N28+O28</f>
        <v>97483.535999999993</v>
      </c>
      <c r="Q28" s="53">
        <v>550</v>
      </c>
      <c r="R28" s="83">
        <f>P28-Q28</f>
        <v>96933.535999999993</v>
      </c>
    </row>
    <row r="29" spans="1:18" s="57" customFormat="1" ht="12">
      <c r="A29" s="65" t="s">
        <v>389</v>
      </c>
      <c r="B29" s="82">
        <v>87470</v>
      </c>
      <c r="C29" s="81">
        <f t="shared" si="11"/>
        <v>10811.291999999999</v>
      </c>
      <c r="D29" s="82">
        <f t="shared" si="8"/>
        <v>98281.292000000001</v>
      </c>
      <c r="E29" s="82">
        <f>B29-550</f>
        <v>86920</v>
      </c>
      <c r="F29" s="81">
        <f t="shared" si="1"/>
        <v>10743.311999999998</v>
      </c>
      <c r="G29" s="82">
        <f t="shared" si="9"/>
        <v>97663.312000000005</v>
      </c>
      <c r="H29" s="144"/>
      <c r="I29" s="153">
        <v>86470</v>
      </c>
      <c r="J29" s="81">
        <f>I29*12.36%</f>
        <v>10687.691999999999</v>
      </c>
      <c r="K29" s="83">
        <f>I29+J29</f>
        <v>97157.691999999995</v>
      </c>
      <c r="L29" s="53">
        <v>550</v>
      </c>
      <c r="M29" s="154">
        <f>K29-L29</f>
        <v>96607.691999999995</v>
      </c>
      <c r="N29" s="146">
        <v>86760</v>
      </c>
      <c r="O29" s="81">
        <f>N29*12.36%</f>
        <v>10723.535999999998</v>
      </c>
      <c r="P29" s="82">
        <f>N29+O29</f>
        <v>97483.535999999993</v>
      </c>
      <c r="Q29" s="53">
        <v>550</v>
      </c>
      <c r="R29" s="83">
        <f>P29-Q29</f>
        <v>96933.535999999993</v>
      </c>
    </row>
    <row r="30" spans="1:18" s="57" customFormat="1" ht="12">
      <c r="A30" s="65" t="s">
        <v>390</v>
      </c>
      <c r="B30" s="82">
        <v>87970</v>
      </c>
      <c r="C30" s="81">
        <f t="shared" si="11"/>
        <v>10873.091999999999</v>
      </c>
      <c r="D30" s="82">
        <f t="shared" si="8"/>
        <v>98843.092000000004</v>
      </c>
      <c r="E30" s="82">
        <f>B30-550</f>
        <v>87420</v>
      </c>
      <c r="F30" s="81">
        <f t="shared" si="1"/>
        <v>10805.111999999999</v>
      </c>
      <c r="G30" s="82">
        <f t="shared" si="9"/>
        <v>98225.111999999994</v>
      </c>
      <c r="H30" s="144"/>
      <c r="I30" s="153">
        <v>87240</v>
      </c>
      <c r="J30" s="81">
        <f>I30*12.36%</f>
        <v>10782.864</v>
      </c>
      <c r="K30" s="83">
        <f>I30+J30</f>
        <v>98022.864000000001</v>
      </c>
      <c r="L30" s="53">
        <v>550</v>
      </c>
      <c r="M30" s="154">
        <f>K30-L30</f>
        <v>97472.864000000001</v>
      </c>
      <c r="N30" s="146">
        <v>87760</v>
      </c>
      <c r="O30" s="81">
        <f>N30*12.36%</f>
        <v>10847.135999999999</v>
      </c>
      <c r="P30" s="82">
        <f>N30+O30</f>
        <v>98607.135999999999</v>
      </c>
      <c r="Q30" s="53">
        <v>550</v>
      </c>
      <c r="R30" s="83">
        <f>P30-Q30</f>
        <v>98057.135999999999</v>
      </c>
    </row>
    <row r="31" spans="1:18" s="57" customFormat="1" ht="12">
      <c r="A31" s="63" t="s">
        <v>391</v>
      </c>
      <c r="B31" s="82">
        <v>89490</v>
      </c>
      <c r="C31" s="81">
        <f t="shared" si="11"/>
        <v>11060.963999999998</v>
      </c>
      <c r="D31" s="82">
        <f t="shared" si="8"/>
        <v>100550.96399999999</v>
      </c>
      <c r="E31" s="82">
        <f>B31-550</f>
        <v>88940</v>
      </c>
      <c r="F31" s="81">
        <f t="shared" si="1"/>
        <v>10992.983999999999</v>
      </c>
      <c r="G31" s="82">
        <f t="shared" si="9"/>
        <v>99932.983999999997</v>
      </c>
      <c r="H31" s="144"/>
      <c r="I31" s="153">
        <v>88760</v>
      </c>
      <c r="J31" s="81">
        <f>I31*12.36%</f>
        <v>10970.735999999999</v>
      </c>
      <c r="K31" s="83">
        <f>I31+J31</f>
        <v>99730.736000000004</v>
      </c>
      <c r="L31" s="53">
        <v>550</v>
      </c>
      <c r="M31" s="154">
        <f>K31-L31</f>
        <v>99180.736000000004</v>
      </c>
      <c r="N31" s="146">
        <v>88780</v>
      </c>
      <c r="O31" s="81">
        <f>N31*12.36%</f>
        <v>10973.207999999999</v>
      </c>
      <c r="P31" s="82">
        <f>N31+O31</f>
        <v>99753.207999999999</v>
      </c>
      <c r="Q31" s="53">
        <v>550</v>
      </c>
      <c r="R31" s="83">
        <f>P31-Q31</f>
        <v>99203.207999999999</v>
      </c>
    </row>
    <row r="32" spans="1:18" s="57" customFormat="1" ht="12.75" thickBot="1">
      <c r="A32" s="63" t="s">
        <v>392</v>
      </c>
      <c r="B32" s="82">
        <v>91250</v>
      </c>
      <c r="C32" s="81">
        <f t="shared" si="11"/>
        <v>11278.499999999998</v>
      </c>
      <c r="D32" s="82">
        <f t="shared" si="8"/>
        <v>102528.5</v>
      </c>
      <c r="E32" s="82">
        <f>B32-550</f>
        <v>90700</v>
      </c>
      <c r="F32" s="81">
        <f t="shared" si="1"/>
        <v>11210.519999999999</v>
      </c>
      <c r="G32" s="82">
        <f t="shared" si="9"/>
        <v>101910.52</v>
      </c>
      <c r="H32" s="144"/>
      <c r="I32" s="156">
        <v>90520</v>
      </c>
      <c r="J32" s="81">
        <f>I32*12.36%</f>
        <v>11188.271999999999</v>
      </c>
      <c r="K32" s="194">
        <f>I32+J32</f>
        <v>101708.272</v>
      </c>
      <c r="L32" s="195">
        <v>550</v>
      </c>
      <c r="M32" s="196">
        <f>K32-L32</f>
        <v>101158.272</v>
      </c>
      <c r="N32" s="146">
        <v>90540</v>
      </c>
      <c r="O32" s="81">
        <f>N32*12.36%</f>
        <v>11190.743999999999</v>
      </c>
      <c r="P32" s="82">
        <f>N32+O32</f>
        <v>101730.74400000001</v>
      </c>
      <c r="Q32" s="53">
        <v>550</v>
      </c>
      <c r="R32" s="83">
        <f>P32-Q32</f>
        <v>101180.74400000001</v>
      </c>
    </row>
    <row r="33" spans="1:18" s="57" customFormat="1" ht="17.100000000000001" customHeight="1" thickBot="1">
      <c r="A33" s="290" t="s">
        <v>393</v>
      </c>
      <c r="B33" s="291"/>
      <c r="C33" s="291"/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2"/>
    </row>
    <row r="34" spans="1:18" s="57" customFormat="1" ht="12">
      <c r="A34" s="63" t="s">
        <v>394</v>
      </c>
      <c r="B34" s="82">
        <v>85450</v>
      </c>
      <c r="C34" s="81">
        <f t="shared" si="11"/>
        <v>10561.619999999999</v>
      </c>
      <c r="D34" s="82">
        <f t="shared" si="8"/>
        <v>96011.62</v>
      </c>
      <c r="E34" s="82">
        <f t="shared" ref="E34:E41" si="12">B34-600</f>
        <v>84850</v>
      </c>
      <c r="F34" s="81">
        <f t="shared" si="1"/>
        <v>10487.46</v>
      </c>
      <c r="G34" s="82">
        <f t="shared" si="9"/>
        <v>95337.459999999992</v>
      </c>
      <c r="H34" s="144"/>
      <c r="I34" s="157">
        <v>86780</v>
      </c>
      <c r="J34" s="81">
        <f t="shared" ref="J34:J41" si="13">I34*12.36%</f>
        <v>10726.008</v>
      </c>
      <c r="K34" s="191">
        <f t="shared" ref="K34:K41" si="14">I34+J34</f>
        <v>97506.008000000002</v>
      </c>
      <c r="L34" s="192">
        <v>600</v>
      </c>
      <c r="M34" s="193">
        <f t="shared" ref="M34:M41" si="15">K34-L34</f>
        <v>96906.008000000002</v>
      </c>
      <c r="N34" s="146">
        <v>86180</v>
      </c>
      <c r="O34" s="81">
        <f t="shared" ref="O34:O41" si="16">N34*12.36%</f>
        <v>10651.847999999998</v>
      </c>
      <c r="P34" s="82">
        <f t="shared" ref="P34:P41" si="17">N34+O34</f>
        <v>96831.847999999998</v>
      </c>
      <c r="Q34" s="53">
        <v>600</v>
      </c>
      <c r="R34" s="83">
        <f t="shared" ref="R34:R41" si="18">P34-Q34</f>
        <v>96231.847999999998</v>
      </c>
    </row>
    <row r="35" spans="1:18" s="57" customFormat="1" ht="12">
      <c r="A35" s="63" t="s">
        <v>395</v>
      </c>
      <c r="B35" s="82">
        <v>86320</v>
      </c>
      <c r="C35" s="81">
        <f t="shared" si="11"/>
        <v>10669.151999999998</v>
      </c>
      <c r="D35" s="82">
        <f t="shared" si="8"/>
        <v>96989.152000000002</v>
      </c>
      <c r="E35" s="82">
        <f t="shared" si="12"/>
        <v>85720</v>
      </c>
      <c r="F35" s="81">
        <f t="shared" si="1"/>
        <v>10594.991999999998</v>
      </c>
      <c r="G35" s="82">
        <f t="shared" si="9"/>
        <v>96314.991999999998</v>
      </c>
      <c r="H35" s="144"/>
      <c r="I35" s="153">
        <v>87650</v>
      </c>
      <c r="J35" s="81">
        <f t="shared" si="13"/>
        <v>10833.539999999999</v>
      </c>
      <c r="K35" s="83">
        <f t="shared" si="14"/>
        <v>98483.54</v>
      </c>
      <c r="L35" s="53">
        <v>600</v>
      </c>
      <c r="M35" s="154">
        <f t="shared" si="15"/>
        <v>97883.54</v>
      </c>
      <c r="N35" s="146">
        <v>87050</v>
      </c>
      <c r="O35" s="81">
        <f t="shared" si="16"/>
        <v>10759.38</v>
      </c>
      <c r="P35" s="82">
        <f t="shared" si="17"/>
        <v>97809.38</v>
      </c>
      <c r="Q35" s="53">
        <v>600</v>
      </c>
      <c r="R35" s="83">
        <f t="shared" si="18"/>
        <v>97209.38</v>
      </c>
    </row>
    <row r="36" spans="1:18" s="57" customFormat="1" ht="12">
      <c r="A36" s="63" t="s">
        <v>396</v>
      </c>
      <c r="B36" s="82">
        <v>88860</v>
      </c>
      <c r="C36" s="81">
        <f t="shared" si="11"/>
        <v>10983.096</v>
      </c>
      <c r="D36" s="82">
        <f t="shared" si="8"/>
        <v>99843.096000000005</v>
      </c>
      <c r="E36" s="82">
        <f t="shared" si="12"/>
        <v>88260</v>
      </c>
      <c r="F36" s="81">
        <f t="shared" si="1"/>
        <v>10908.936</v>
      </c>
      <c r="G36" s="82">
        <f t="shared" si="9"/>
        <v>99168.936000000002</v>
      </c>
      <c r="H36" s="144"/>
      <c r="I36" s="153">
        <v>90190</v>
      </c>
      <c r="J36" s="81">
        <f t="shared" si="13"/>
        <v>11147.483999999999</v>
      </c>
      <c r="K36" s="83">
        <f t="shared" si="14"/>
        <v>101337.484</v>
      </c>
      <c r="L36" s="53">
        <v>600</v>
      </c>
      <c r="M36" s="154">
        <f t="shared" si="15"/>
        <v>100737.484</v>
      </c>
      <c r="N36" s="146">
        <v>89590</v>
      </c>
      <c r="O36" s="81">
        <f t="shared" si="16"/>
        <v>11073.323999999999</v>
      </c>
      <c r="P36" s="82">
        <f t="shared" si="17"/>
        <v>100663.32399999999</v>
      </c>
      <c r="Q36" s="53">
        <v>600</v>
      </c>
      <c r="R36" s="83">
        <f t="shared" si="18"/>
        <v>100063.32399999999</v>
      </c>
    </row>
    <row r="37" spans="1:18" s="57" customFormat="1" ht="12">
      <c r="A37" s="63" t="s">
        <v>397</v>
      </c>
      <c r="B37" s="82">
        <v>85450</v>
      </c>
      <c r="C37" s="81">
        <f t="shared" si="11"/>
        <v>10561.619999999999</v>
      </c>
      <c r="D37" s="82">
        <f t="shared" si="8"/>
        <v>96011.62</v>
      </c>
      <c r="E37" s="82">
        <f t="shared" si="12"/>
        <v>84850</v>
      </c>
      <c r="F37" s="81">
        <f t="shared" si="1"/>
        <v>10487.46</v>
      </c>
      <c r="G37" s="82">
        <f t="shared" si="9"/>
        <v>95337.459999999992</v>
      </c>
      <c r="H37" s="144"/>
      <c r="I37" s="153">
        <v>86250</v>
      </c>
      <c r="J37" s="81">
        <f t="shared" si="13"/>
        <v>10660.499999999998</v>
      </c>
      <c r="K37" s="83">
        <f t="shared" si="14"/>
        <v>96910.5</v>
      </c>
      <c r="L37" s="53">
        <v>600</v>
      </c>
      <c r="M37" s="154">
        <f t="shared" si="15"/>
        <v>96310.5</v>
      </c>
      <c r="N37" s="146">
        <v>86240</v>
      </c>
      <c r="O37" s="81">
        <f t="shared" si="16"/>
        <v>10659.263999999999</v>
      </c>
      <c r="P37" s="82">
        <f t="shared" si="17"/>
        <v>96899.263999999996</v>
      </c>
      <c r="Q37" s="53">
        <v>600</v>
      </c>
      <c r="R37" s="83">
        <f t="shared" si="18"/>
        <v>96299.263999999996</v>
      </c>
    </row>
    <row r="38" spans="1:18" s="57" customFormat="1" ht="12">
      <c r="A38" s="63" t="s">
        <v>398</v>
      </c>
      <c r="B38" s="82">
        <v>97870</v>
      </c>
      <c r="C38" s="81">
        <f t="shared" si="11"/>
        <v>12096.731999999998</v>
      </c>
      <c r="D38" s="82">
        <f t="shared" si="8"/>
        <v>109966.732</v>
      </c>
      <c r="E38" s="82">
        <f t="shared" si="12"/>
        <v>97270</v>
      </c>
      <c r="F38" s="81">
        <f t="shared" si="1"/>
        <v>12022.571999999998</v>
      </c>
      <c r="G38" s="82">
        <f t="shared" si="9"/>
        <v>109292.572</v>
      </c>
      <c r="H38" s="144"/>
      <c r="I38" s="153">
        <v>98670</v>
      </c>
      <c r="J38" s="81">
        <f t="shared" si="13"/>
        <v>12195.611999999999</v>
      </c>
      <c r="K38" s="83">
        <f t="shared" si="14"/>
        <v>110865.61199999999</v>
      </c>
      <c r="L38" s="53">
        <v>600</v>
      </c>
      <c r="M38" s="154">
        <f t="shared" si="15"/>
        <v>110265.61199999999</v>
      </c>
      <c r="N38" s="146">
        <v>98660</v>
      </c>
      <c r="O38" s="81">
        <f t="shared" si="16"/>
        <v>12194.375999999998</v>
      </c>
      <c r="P38" s="82">
        <f t="shared" si="17"/>
        <v>110854.376</v>
      </c>
      <c r="Q38" s="53">
        <v>600</v>
      </c>
      <c r="R38" s="83">
        <f t="shared" si="18"/>
        <v>110254.376</v>
      </c>
    </row>
    <row r="39" spans="1:18" s="57" customFormat="1" ht="12">
      <c r="A39" s="63" t="s">
        <v>399</v>
      </c>
      <c r="B39" s="82">
        <v>88390</v>
      </c>
      <c r="C39" s="81">
        <f t="shared" si="11"/>
        <v>10925.003999999999</v>
      </c>
      <c r="D39" s="82">
        <f t="shared" si="8"/>
        <v>99315.004000000001</v>
      </c>
      <c r="E39" s="82">
        <f t="shared" si="12"/>
        <v>87790</v>
      </c>
      <c r="F39" s="81">
        <f t="shared" si="1"/>
        <v>10850.843999999999</v>
      </c>
      <c r="G39" s="82">
        <f t="shared" si="9"/>
        <v>98640.843999999997</v>
      </c>
      <c r="H39" s="144"/>
      <c r="I39" s="153">
        <v>89190</v>
      </c>
      <c r="J39" s="81">
        <f t="shared" si="13"/>
        <v>11023.883999999998</v>
      </c>
      <c r="K39" s="83">
        <f t="shared" si="14"/>
        <v>100213.88399999999</v>
      </c>
      <c r="L39" s="53">
        <v>600</v>
      </c>
      <c r="M39" s="154">
        <f t="shared" si="15"/>
        <v>99613.883999999991</v>
      </c>
      <c r="N39" s="146">
        <v>89180</v>
      </c>
      <c r="O39" s="81">
        <f t="shared" si="16"/>
        <v>11022.647999999999</v>
      </c>
      <c r="P39" s="82">
        <f t="shared" si="17"/>
        <v>100202.648</v>
      </c>
      <c r="Q39" s="53">
        <v>600</v>
      </c>
      <c r="R39" s="83">
        <f t="shared" si="18"/>
        <v>99602.648000000001</v>
      </c>
    </row>
    <row r="40" spans="1:18" s="57" customFormat="1" ht="12">
      <c r="A40" s="63" t="s">
        <v>400</v>
      </c>
      <c r="B40" s="82">
        <v>92390</v>
      </c>
      <c r="C40" s="81">
        <f t="shared" si="11"/>
        <v>11419.403999999999</v>
      </c>
      <c r="D40" s="82">
        <f t="shared" si="8"/>
        <v>103809.40399999999</v>
      </c>
      <c r="E40" s="82">
        <f t="shared" si="12"/>
        <v>91790</v>
      </c>
      <c r="F40" s="81">
        <f t="shared" si="1"/>
        <v>11345.243999999999</v>
      </c>
      <c r="G40" s="82">
        <f t="shared" si="9"/>
        <v>103135.24400000001</v>
      </c>
      <c r="H40" s="144"/>
      <c r="I40" s="153">
        <v>93190</v>
      </c>
      <c r="J40" s="81">
        <f t="shared" si="13"/>
        <v>11518.284</v>
      </c>
      <c r="K40" s="83">
        <f t="shared" si="14"/>
        <v>104708.284</v>
      </c>
      <c r="L40" s="53">
        <v>600</v>
      </c>
      <c r="M40" s="154">
        <f t="shared" si="15"/>
        <v>104108.284</v>
      </c>
      <c r="N40" s="146">
        <v>93180</v>
      </c>
      <c r="O40" s="81">
        <f t="shared" si="16"/>
        <v>11517.047999999999</v>
      </c>
      <c r="P40" s="82">
        <f t="shared" si="17"/>
        <v>104697.048</v>
      </c>
      <c r="Q40" s="53">
        <v>600</v>
      </c>
      <c r="R40" s="83">
        <f t="shared" si="18"/>
        <v>104097.048</v>
      </c>
    </row>
    <row r="41" spans="1:18" s="57" customFormat="1" ht="12.75" thickBot="1">
      <c r="A41" s="63" t="s">
        <v>401</v>
      </c>
      <c r="B41" s="82">
        <v>89890</v>
      </c>
      <c r="C41" s="81">
        <f t="shared" si="11"/>
        <v>11110.403999999999</v>
      </c>
      <c r="D41" s="82">
        <f t="shared" si="8"/>
        <v>101000.40399999999</v>
      </c>
      <c r="E41" s="82">
        <f t="shared" si="12"/>
        <v>89290</v>
      </c>
      <c r="F41" s="81">
        <f t="shared" si="1"/>
        <v>11036.243999999999</v>
      </c>
      <c r="G41" s="82">
        <f t="shared" si="9"/>
        <v>100326.24400000001</v>
      </c>
      <c r="H41" s="144"/>
      <c r="I41" s="156">
        <v>90690</v>
      </c>
      <c r="J41" s="81">
        <f t="shared" si="13"/>
        <v>11209.284</v>
      </c>
      <c r="K41" s="194">
        <f t="shared" si="14"/>
        <v>101899.284</v>
      </c>
      <c r="L41" s="195">
        <v>600</v>
      </c>
      <c r="M41" s="196">
        <f t="shared" si="15"/>
        <v>101299.284</v>
      </c>
      <c r="N41" s="146">
        <v>90680</v>
      </c>
      <c r="O41" s="81">
        <f t="shared" si="16"/>
        <v>11208.047999999999</v>
      </c>
      <c r="P41" s="82">
        <f t="shared" si="17"/>
        <v>101888.048</v>
      </c>
      <c r="Q41" s="53">
        <v>600</v>
      </c>
      <c r="R41" s="83">
        <f t="shared" si="18"/>
        <v>101288.048</v>
      </c>
    </row>
    <row r="42" spans="1:18" s="57" customFormat="1" ht="17.100000000000001" customHeight="1"/>
    <row r="43" spans="1:18" s="57" customFormat="1" ht="22.5" customHeight="1">
      <c r="A43" s="66" t="s">
        <v>369</v>
      </c>
      <c r="B43" s="66"/>
      <c r="C43" s="66"/>
      <c r="D43" s="66"/>
      <c r="E43" s="66"/>
      <c r="F43" s="66"/>
      <c r="G43" s="197" t="s">
        <v>431</v>
      </c>
      <c r="H43" s="198"/>
      <c r="I43" s="199"/>
      <c r="J43" s="200"/>
      <c r="K43" s="116" t="s">
        <v>435</v>
      </c>
      <c r="L43" s="112"/>
      <c r="M43" s="112"/>
      <c r="N43" s="112"/>
      <c r="O43" s="112"/>
      <c r="P43" s="112"/>
      <c r="Q43" s="112"/>
      <c r="R43" s="113"/>
    </row>
    <row r="44" spans="1:18" s="57" customFormat="1" ht="12" customHeight="1">
      <c r="A44" s="54" t="s">
        <v>370</v>
      </c>
      <c r="B44" s="54" t="s">
        <v>334</v>
      </c>
      <c r="C44" s="55" t="s">
        <v>412</v>
      </c>
      <c r="D44" s="54" t="s">
        <v>340</v>
      </c>
      <c r="E44" s="54" t="s">
        <v>402</v>
      </c>
      <c r="F44" s="54" t="s">
        <v>340</v>
      </c>
      <c r="G44" s="110" t="s">
        <v>407</v>
      </c>
      <c r="H44" s="105"/>
      <c r="I44" s="106"/>
      <c r="J44" s="111" t="s">
        <v>408</v>
      </c>
      <c r="K44" s="277" t="s">
        <v>420</v>
      </c>
      <c r="L44" s="278"/>
      <c r="M44" s="278"/>
      <c r="N44" s="278"/>
      <c r="O44" s="278"/>
      <c r="P44" s="278"/>
      <c r="Q44" s="278"/>
      <c r="R44" s="279"/>
    </row>
    <row r="45" spans="1:18" s="57" customFormat="1" ht="12" customHeight="1">
      <c r="A45" s="54" t="s">
        <v>403</v>
      </c>
      <c r="B45" s="84">
        <v>79630</v>
      </c>
      <c r="C45" s="85"/>
      <c r="D45" s="85">
        <f>B45-C45</f>
        <v>79630</v>
      </c>
      <c r="E45" s="81">
        <f>D45*12.36%</f>
        <v>9842.2679999999982</v>
      </c>
      <c r="F45" s="85">
        <f>D45+E45</f>
        <v>89472.267999999996</v>
      </c>
      <c r="G45" s="108" t="s">
        <v>352</v>
      </c>
      <c r="H45" s="105"/>
      <c r="I45" s="106"/>
      <c r="J45" s="109">
        <v>300</v>
      </c>
      <c r="K45" s="158" t="s">
        <v>2589</v>
      </c>
      <c r="L45" s="105"/>
      <c r="M45" s="105"/>
      <c r="N45" s="105"/>
      <c r="O45" s="105"/>
      <c r="P45" s="105"/>
      <c r="Q45" s="105"/>
      <c r="R45" s="106"/>
    </row>
    <row r="46" spans="1:18" s="57" customFormat="1" ht="12" customHeight="1">
      <c r="A46" s="54" t="s">
        <v>404</v>
      </c>
      <c r="B46" s="84">
        <v>83070</v>
      </c>
      <c r="C46" s="85"/>
      <c r="D46" s="85">
        <f>B46-C46</f>
        <v>83070</v>
      </c>
      <c r="E46" s="81">
        <f>D46*12.36%</f>
        <v>10267.451999999999</v>
      </c>
      <c r="F46" s="85">
        <f>D46+E46</f>
        <v>93337.452000000005</v>
      </c>
      <c r="G46" s="108" t="s">
        <v>354</v>
      </c>
      <c r="H46" s="105"/>
      <c r="I46" s="106"/>
      <c r="J46" s="109">
        <v>450</v>
      </c>
      <c r="K46" s="284" t="s">
        <v>437</v>
      </c>
      <c r="L46" s="280"/>
      <c r="M46" s="280"/>
      <c r="N46" s="280"/>
      <c r="O46" s="280"/>
      <c r="P46" s="280"/>
      <c r="Q46" s="280"/>
      <c r="R46" s="281"/>
    </row>
    <row r="47" spans="1:18" s="57" customFormat="1" ht="12" customHeight="1">
      <c r="A47" s="54" t="s">
        <v>405</v>
      </c>
      <c r="B47" s="84">
        <v>82490</v>
      </c>
      <c r="C47" s="85"/>
      <c r="D47" s="85">
        <f>B47-C47</f>
        <v>82490</v>
      </c>
      <c r="E47" s="81">
        <f>D47*12.36%</f>
        <v>10195.763999999999</v>
      </c>
      <c r="F47" s="85">
        <f>D47+E47</f>
        <v>92685.763999999996</v>
      </c>
      <c r="G47" s="108" t="s">
        <v>355</v>
      </c>
      <c r="H47" s="105"/>
      <c r="I47" s="106"/>
      <c r="J47" s="109">
        <v>600</v>
      </c>
      <c r="K47" s="285"/>
      <c r="L47" s="286"/>
      <c r="M47" s="286"/>
      <c r="N47" s="286"/>
      <c r="O47" s="286"/>
      <c r="P47" s="286"/>
      <c r="Q47" s="286"/>
      <c r="R47" s="287"/>
    </row>
    <row r="48" spans="1:18" s="57" customFormat="1" ht="12" customHeight="1">
      <c r="A48" s="160" t="s">
        <v>377</v>
      </c>
      <c r="B48" s="161">
        <v>83520</v>
      </c>
      <c r="C48" s="162"/>
      <c r="D48" s="85">
        <f>B48-C48</f>
        <v>83520</v>
      </c>
      <c r="E48" s="81">
        <f>D48*12.36%</f>
        <v>10323.071999999998</v>
      </c>
      <c r="F48" s="85">
        <f>D48+E48</f>
        <v>93843.072</v>
      </c>
      <c r="G48" s="163" t="s">
        <v>356</v>
      </c>
      <c r="H48" s="56"/>
      <c r="I48" s="103"/>
      <c r="J48" s="164">
        <v>700</v>
      </c>
      <c r="K48" s="93"/>
      <c r="L48" s="94"/>
      <c r="M48" s="94"/>
      <c r="N48" s="94"/>
      <c r="O48" s="94"/>
      <c r="P48" s="94"/>
      <c r="Q48" s="94"/>
      <c r="R48" s="114"/>
    </row>
    <row r="49" spans="1:22" s="57" customFormat="1" ht="12">
      <c r="A49" s="54" t="s">
        <v>406</v>
      </c>
      <c r="B49" s="84">
        <v>84410</v>
      </c>
      <c r="C49" s="85"/>
      <c r="D49" s="85">
        <f>B49-C49</f>
        <v>84410</v>
      </c>
      <c r="E49" s="81">
        <f>D49*12.36%</f>
        <v>10433.075999999999</v>
      </c>
      <c r="F49" s="85">
        <f>D49+E49</f>
        <v>94843.076000000001</v>
      </c>
      <c r="G49" s="183" t="s">
        <v>422</v>
      </c>
      <c r="H49" s="184"/>
      <c r="I49" s="184"/>
      <c r="J49" s="185">
        <v>800</v>
      </c>
      <c r="K49" s="280" t="s">
        <v>421</v>
      </c>
      <c r="L49" s="280"/>
      <c r="M49" s="280"/>
      <c r="N49" s="280"/>
      <c r="O49" s="280"/>
      <c r="P49" s="280"/>
      <c r="Q49" s="280"/>
      <c r="R49" s="281"/>
    </row>
    <row r="50" spans="1:22" s="57" customFormat="1" ht="12">
      <c r="A50" s="102"/>
      <c r="B50" s="56"/>
      <c r="C50" s="56"/>
      <c r="D50" s="56"/>
      <c r="E50" s="56"/>
      <c r="F50" s="56"/>
      <c r="G50" s="56"/>
      <c r="H50" s="56"/>
      <c r="I50" s="56"/>
      <c r="J50" s="56"/>
      <c r="K50" s="282"/>
      <c r="L50" s="282"/>
      <c r="M50" s="282"/>
      <c r="N50" s="282"/>
      <c r="O50" s="282"/>
      <c r="P50" s="282"/>
      <c r="Q50" s="282"/>
      <c r="R50" s="283"/>
      <c r="U50" s="56"/>
      <c r="V50" s="56"/>
    </row>
    <row r="51" spans="1:22" s="57" customFormat="1" ht="14.25">
      <c r="A51" s="104"/>
      <c r="B51" s="56"/>
      <c r="C51" s="56"/>
      <c r="D51" s="56"/>
      <c r="E51" s="56"/>
      <c r="F51" s="56"/>
      <c r="G51" s="95"/>
      <c r="H51" s="95"/>
      <c r="I51" s="96"/>
      <c r="J51" s="96"/>
      <c r="K51" s="94"/>
      <c r="L51" s="96"/>
      <c r="M51" s="96"/>
      <c r="N51" s="96"/>
      <c r="O51" s="96"/>
      <c r="P51" s="159" t="s">
        <v>438</v>
      </c>
      <c r="Q51" s="159"/>
      <c r="R51" s="103"/>
      <c r="S51" s="56"/>
      <c r="U51" s="56"/>
      <c r="V51" s="56"/>
    </row>
    <row r="52" spans="1:22" s="57" customFormat="1" ht="12" customHeight="1">
      <c r="A52" s="104"/>
      <c r="B52" s="56"/>
      <c r="C52" s="56"/>
      <c r="D52" s="56"/>
      <c r="E52" s="56"/>
      <c r="F52" s="56"/>
      <c r="G52" s="97"/>
      <c r="H52" s="97"/>
      <c r="I52" s="97"/>
      <c r="J52" s="97"/>
      <c r="K52" s="56"/>
      <c r="L52" s="56"/>
      <c r="M52" s="56"/>
      <c r="N52" s="56"/>
      <c r="O52" s="56"/>
      <c r="P52" s="159" t="s">
        <v>178</v>
      </c>
      <c r="Q52" s="159"/>
      <c r="R52" s="103"/>
      <c r="S52" s="56"/>
      <c r="U52" s="56"/>
      <c r="V52" s="56"/>
    </row>
    <row r="53" spans="1:22" s="57" customFormat="1" ht="12" customHeight="1">
      <c r="A53" s="102"/>
      <c r="B53" s="56"/>
      <c r="C53" s="56"/>
      <c r="D53" s="56"/>
      <c r="E53" s="56"/>
      <c r="F53" s="56"/>
      <c r="G53" s="97"/>
      <c r="H53" s="97"/>
      <c r="I53" s="97"/>
      <c r="J53" s="97"/>
      <c r="K53" s="56"/>
      <c r="L53" s="56"/>
      <c r="M53" s="56"/>
      <c r="N53" s="56"/>
      <c r="O53" s="56"/>
      <c r="P53" s="159" t="s">
        <v>439</v>
      </c>
      <c r="Q53" s="159"/>
      <c r="R53" s="103"/>
      <c r="S53" s="56"/>
      <c r="U53" s="56"/>
      <c r="V53" s="56"/>
    </row>
    <row r="54" spans="1:22" s="57" customFormat="1" ht="12" customHeight="1">
      <c r="A54" s="107"/>
      <c r="B54" s="105"/>
      <c r="C54" s="105"/>
      <c r="D54" s="105"/>
      <c r="E54" s="105"/>
      <c r="F54" s="105"/>
      <c r="G54" s="165"/>
      <c r="H54" s="165"/>
      <c r="I54" s="165"/>
      <c r="J54" s="165"/>
      <c r="K54" s="165"/>
      <c r="L54" s="165"/>
      <c r="M54" s="165"/>
      <c r="N54" s="165"/>
      <c r="O54" s="165"/>
      <c r="P54" s="166" t="s">
        <v>177</v>
      </c>
      <c r="Q54" s="165"/>
      <c r="R54" s="106"/>
      <c r="S54" s="56"/>
      <c r="U54" s="56"/>
      <c r="V54" s="56"/>
    </row>
    <row r="55" spans="1:22" s="57" customFormat="1" ht="12">
      <c r="G55" s="94"/>
      <c r="H55" s="94"/>
      <c r="I55" s="94"/>
      <c r="J55" s="94"/>
      <c r="S55" s="56"/>
      <c r="U55" s="56"/>
      <c r="V55" s="56"/>
    </row>
    <row r="56" spans="1:22" s="57" customFormat="1" ht="12" customHeight="1">
      <c r="G56" s="94"/>
      <c r="H56" s="94"/>
      <c r="I56" s="94"/>
      <c r="J56" s="94"/>
      <c r="S56" s="56"/>
    </row>
    <row r="57" spans="1:22" s="57" customFormat="1" ht="12">
      <c r="A57" s="59"/>
      <c r="B57" s="59"/>
      <c r="C57" s="59"/>
      <c r="D57" s="59"/>
      <c r="E57" s="59"/>
      <c r="F57" s="59"/>
      <c r="G57" s="94"/>
      <c r="H57" s="94"/>
      <c r="I57" s="94"/>
      <c r="J57" s="94"/>
      <c r="S57" s="56"/>
    </row>
    <row r="58" spans="1:22" s="59" customFormat="1" ht="12">
      <c r="G58" s="98"/>
      <c r="H58" s="98"/>
      <c r="I58" s="98"/>
      <c r="J58" s="99"/>
      <c r="S58" s="100"/>
    </row>
    <row r="59" spans="1:22" s="59" customFormat="1">
      <c r="A59" s="1"/>
      <c r="B59" s="1"/>
      <c r="C59" s="1"/>
      <c r="D59" s="1"/>
      <c r="E59" s="1"/>
      <c r="F59" s="1"/>
      <c r="G59" s="100"/>
      <c r="H59" s="100"/>
      <c r="I59" s="100"/>
      <c r="J59" s="100"/>
      <c r="S59" s="100"/>
    </row>
    <row r="60" spans="1:22">
      <c r="G60" s="101"/>
      <c r="H60" s="101"/>
      <c r="I60" s="101"/>
      <c r="J60" s="101"/>
      <c r="S60" s="101"/>
    </row>
    <row r="61" spans="1:22">
      <c r="G61" s="101"/>
      <c r="H61" s="101"/>
      <c r="I61" s="101"/>
      <c r="J61" s="101"/>
      <c r="S61" s="101"/>
    </row>
    <row r="62" spans="1:22"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</row>
    <row r="63" spans="1:22"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</row>
  </sheetData>
  <mergeCells count="8">
    <mergeCell ref="A7:R7"/>
    <mergeCell ref="A8:O8"/>
    <mergeCell ref="K44:R44"/>
    <mergeCell ref="K49:R50"/>
    <mergeCell ref="K46:R47"/>
    <mergeCell ref="N12:R12"/>
    <mergeCell ref="A33:R33"/>
    <mergeCell ref="A27:R27"/>
  </mergeCells>
  <phoneticPr fontId="3" type="noConversion"/>
  <hyperlinks>
    <hyperlink ref="R8" r:id="rId1"/>
    <hyperlink ref="P54" r:id="rId2" display="Hitesh_Mehta@VIPL.COM"/>
  </hyperlinks>
  <printOptions horizontalCentered="1"/>
  <pageMargins left="0.2" right="0.19" top="0.2" bottom="0.2" header="0.2" footer="0.2"/>
  <pageSetup paperSize="9" scale="81"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23"/>
  <sheetViews>
    <sheetView zoomScale="130" zoomScaleNormal="130" workbookViewId="0">
      <selection activeCell="B11" sqref="B11"/>
    </sheetView>
  </sheetViews>
  <sheetFormatPr defaultRowHeight="12.75"/>
  <cols>
    <col min="1" max="1" width="29.140625" style="190" customWidth="1"/>
    <col min="2" max="2" width="25.7109375" style="190" customWidth="1"/>
    <col min="3" max="3" width="8.85546875" style="209" customWidth="1"/>
    <col min="4" max="4" width="7.85546875" style="209" customWidth="1"/>
    <col min="5" max="5" width="7.140625" style="209" customWidth="1"/>
    <col min="6" max="6" width="7.7109375" style="190" bestFit="1" customWidth="1"/>
    <col min="7" max="7" width="7.85546875" style="190" bestFit="1" customWidth="1"/>
    <col min="8" max="9" width="9.140625" style="190"/>
    <col min="10" max="16384" width="9.140625" style="188"/>
  </cols>
  <sheetData>
    <row r="1" spans="1:9" ht="14.25" customHeight="1">
      <c r="A1" s="300" t="s">
        <v>954</v>
      </c>
      <c r="B1" s="301"/>
      <c r="C1" s="302"/>
      <c r="D1" s="212"/>
      <c r="E1" s="212"/>
      <c r="F1" s="212"/>
      <c r="G1" s="212"/>
      <c r="H1" s="212"/>
      <c r="I1" s="212"/>
    </row>
    <row r="2" spans="1:9" ht="27">
      <c r="A2" s="303" t="s">
        <v>2594</v>
      </c>
      <c r="B2" s="304"/>
      <c r="C2" s="305"/>
      <c r="D2" s="212"/>
      <c r="E2" s="212"/>
      <c r="F2" s="212"/>
      <c r="G2" s="212"/>
      <c r="H2" s="213"/>
      <c r="I2" s="214"/>
    </row>
    <row r="3" spans="1:9" ht="18.75">
      <c r="A3" s="306" t="s">
        <v>955</v>
      </c>
      <c r="B3" s="307"/>
      <c r="C3" s="308"/>
      <c r="D3" s="212"/>
      <c r="E3" s="212"/>
      <c r="F3" s="212"/>
      <c r="G3" s="212"/>
      <c r="H3" s="215"/>
      <c r="I3" s="212"/>
    </row>
    <row r="4" spans="1:9" ht="14.25" customHeight="1" thickBot="1">
      <c r="A4" s="216" t="s">
        <v>2546</v>
      </c>
      <c r="B4" s="309" t="s">
        <v>2595</v>
      </c>
      <c r="C4" s="310"/>
      <c r="D4" s="226"/>
      <c r="E4" s="226"/>
      <c r="F4" s="226"/>
      <c r="G4" s="226"/>
      <c r="H4" s="226"/>
      <c r="I4" s="226"/>
    </row>
    <row r="5" spans="1:9" ht="15.75" thickBot="1">
      <c r="A5" s="243"/>
      <c r="B5" s="244"/>
      <c r="C5" s="296" t="s">
        <v>2600</v>
      </c>
      <c r="D5" s="311"/>
      <c r="E5" s="297"/>
      <c r="F5" s="296" t="s">
        <v>2601</v>
      </c>
      <c r="G5" s="297"/>
      <c r="H5" s="296" t="s">
        <v>2602</v>
      </c>
      <c r="I5" s="297"/>
    </row>
    <row r="6" spans="1:9" ht="15">
      <c r="A6" s="245" t="s">
        <v>956</v>
      </c>
      <c r="B6" s="245" t="s">
        <v>2603</v>
      </c>
      <c r="C6" s="246" t="s">
        <v>2604</v>
      </c>
      <c r="D6" s="246" t="s">
        <v>2605</v>
      </c>
      <c r="E6" s="246" t="s">
        <v>2606</v>
      </c>
      <c r="F6" s="246" t="s">
        <v>2607</v>
      </c>
      <c r="G6" s="246" t="s">
        <v>2608</v>
      </c>
      <c r="H6" s="246" t="s">
        <v>2609</v>
      </c>
      <c r="I6" s="246" t="s">
        <v>2610</v>
      </c>
    </row>
    <row r="7" spans="1:9">
      <c r="A7" s="218" t="s">
        <v>1302</v>
      </c>
      <c r="B7" s="219" t="s">
        <v>472</v>
      </c>
      <c r="C7" s="220" t="s">
        <v>1488</v>
      </c>
      <c r="D7" s="220" t="s">
        <v>2547</v>
      </c>
      <c r="E7" s="220" t="s">
        <v>2488</v>
      </c>
      <c r="F7" s="221" t="s">
        <v>1372</v>
      </c>
      <c r="G7" s="221" t="s">
        <v>1372</v>
      </c>
      <c r="H7" s="220" t="s">
        <v>1488</v>
      </c>
      <c r="I7" s="220" t="s">
        <v>2547</v>
      </c>
    </row>
    <row r="8" spans="1:9">
      <c r="A8" s="212"/>
      <c r="B8" s="219" t="s">
        <v>1303</v>
      </c>
      <c r="C8" s="220" t="s">
        <v>1488</v>
      </c>
      <c r="D8" s="220" t="s">
        <v>2547</v>
      </c>
      <c r="E8" s="220" t="s">
        <v>2488</v>
      </c>
      <c r="F8" s="221" t="s">
        <v>1372</v>
      </c>
      <c r="G8" s="221" t="s">
        <v>1372</v>
      </c>
      <c r="H8" s="220" t="s">
        <v>1488</v>
      </c>
      <c r="I8" s="220" t="s">
        <v>2547</v>
      </c>
    </row>
    <row r="9" spans="1:9">
      <c r="A9" s="212"/>
      <c r="B9" s="219" t="s">
        <v>1304</v>
      </c>
      <c r="C9" s="220" t="s">
        <v>1488</v>
      </c>
      <c r="D9" s="220" t="s">
        <v>2547</v>
      </c>
      <c r="E9" s="220" t="s">
        <v>2488</v>
      </c>
      <c r="F9" s="221" t="s">
        <v>1372</v>
      </c>
      <c r="G9" s="221" t="s">
        <v>1372</v>
      </c>
      <c r="H9" s="220" t="s">
        <v>1488</v>
      </c>
      <c r="I9" s="220" t="s">
        <v>2547</v>
      </c>
    </row>
    <row r="10" spans="1:9">
      <c r="A10" s="212"/>
      <c r="B10" s="219" t="s">
        <v>834</v>
      </c>
      <c r="C10" s="220" t="s">
        <v>1488</v>
      </c>
      <c r="D10" s="220" t="s">
        <v>2547</v>
      </c>
      <c r="E10" s="220" t="s">
        <v>2488</v>
      </c>
      <c r="F10" s="221" t="s">
        <v>1372</v>
      </c>
      <c r="G10" s="221" t="s">
        <v>1372</v>
      </c>
      <c r="H10" s="220" t="s">
        <v>1488</v>
      </c>
      <c r="I10" s="220" t="s">
        <v>2547</v>
      </c>
    </row>
    <row r="11" spans="1:9">
      <c r="A11" s="218" t="s">
        <v>957</v>
      </c>
      <c r="B11" s="219" t="s">
        <v>958</v>
      </c>
      <c r="C11" s="220" t="s">
        <v>2489</v>
      </c>
      <c r="D11" s="220" t="s">
        <v>1531</v>
      </c>
      <c r="E11" s="220" t="s">
        <v>2487</v>
      </c>
      <c r="F11" s="221" t="s">
        <v>1372</v>
      </c>
      <c r="G11" s="221" t="s">
        <v>1372</v>
      </c>
      <c r="H11" s="220" t="s">
        <v>2489</v>
      </c>
      <c r="I11" s="220" t="s">
        <v>1531</v>
      </c>
    </row>
    <row r="12" spans="1:9">
      <c r="A12" s="212"/>
      <c r="B12" s="219" t="s">
        <v>473</v>
      </c>
      <c r="C12" s="220" t="s">
        <v>2489</v>
      </c>
      <c r="D12" s="220" t="s">
        <v>1531</v>
      </c>
      <c r="E12" s="220" t="s">
        <v>2487</v>
      </c>
      <c r="F12" s="221" t="s">
        <v>1372</v>
      </c>
      <c r="G12" s="221" t="s">
        <v>1372</v>
      </c>
      <c r="H12" s="220" t="s">
        <v>2489</v>
      </c>
      <c r="I12" s="220" t="s">
        <v>1531</v>
      </c>
    </row>
    <row r="13" spans="1:9">
      <c r="A13" s="212"/>
      <c r="B13" s="219" t="s">
        <v>495</v>
      </c>
      <c r="C13" s="220" t="s">
        <v>2489</v>
      </c>
      <c r="D13" s="220" t="s">
        <v>1531</v>
      </c>
      <c r="E13" s="220" t="s">
        <v>2487</v>
      </c>
      <c r="F13" s="221" t="s">
        <v>1372</v>
      </c>
      <c r="G13" s="221" t="s">
        <v>1372</v>
      </c>
      <c r="H13" s="220" t="s">
        <v>2489</v>
      </c>
      <c r="I13" s="220" t="s">
        <v>1531</v>
      </c>
    </row>
    <row r="14" spans="1:9">
      <c r="A14" s="212"/>
      <c r="B14" s="219" t="s">
        <v>959</v>
      </c>
      <c r="C14" s="220" t="s">
        <v>2489</v>
      </c>
      <c r="D14" s="220" t="s">
        <v>1531</v>
      </c>
      <c r="E14" s="220" t="s">
        <v>2487</v>
      </c>
      <c r="F14" s="221" t="s">
        <v>1372</v>
      </c>
      <c r="G14" s="221" t="s">
        <v>1372</v>
      </c>
      <c r="H14" s="220" t="s">
        <v>2489</v>
      </c>
      <c r="I14" s="220" t="s">
        <v>1531</v>
      </c>
    </row>
    <row r="15" spans="1:9">
      <c r="A15" s="212"/>
      <c r="B15" s="219" t="s">
        <v>528</v>
      </c>
      <c r="C15" s="220" t="s">
        <v>2489</v>
      </c>
      <c r="D15" s="220" t="s">
        <v>1531</v>
      </c>
      <c r="E15" s="220" t="s">
        <v>2487</v>
      </c>
      <c r="F15" s="221" t="s">
        <v>1372</v>
      </c>
      <c r="G15" s="221" t="s">
        <v>1372</v>
      </c>
      <c r="H15" s="220" t="s">
        <v>2489</v>
      </c>
      <c r="I15" s="220" t="s">
        <v>1531</v>
      </c>
    </row>
    <row r="16" spans="1:9">
      <c r="A16" s="212"/>
      <c r="B16" s="219" t="s">
        <v>567</v>
      </c>
      <c r="C16" s="220" t="s">
        <v>2489</v>
      </c>
      <c r="D16" s="220" t="s">
        <v>1531</v>
      </c>
      <c r="E16" s="220" t="s">
        <v>2487</v>
      </c>
      <c r="F16" s="221" t="s">
        <v>1372</v>
      </c>
      <c r="G16" s="221" t="s">
        <v>1372</v>
      </c>
      <c r="H16" s="220" t="s">
        <v>2489</v>
      </c>
      <c r="I16" s="220" t="s">
        <v>1531</v>
      </c>
    </row>
    <row r="17" spans="1:9">
      <c r="A17" s="212"/>
      <c r="B17" s="219" t="s">
        <v>582</v>
      </c>
      <c r="C17" s="220" t="s">
        <v>2489</v>
      </c>
      <c r="D17" s="220" t="s">
        <v>1531</v>
      </c>
      <c r="E17" s="220" t="s">
        <v>2487</v>
      </c>
      <c r="F17" s="221" t="s">
        <v>1372</v>
      </c>
      <c r="G17" s="221" t="s">
        <v>1372</v>
      </c>
      <c r="H17" s="220" t="s">
        <v>2489</v>
      </c>
      <c r="I17" s="220" t="s">
        <v>1531</v>
      </c>
    </row>
    <row r="18" spans="1:9">
      <c r="A18" s="212"/>
      <c r="B18" s="219" t="s">
        <v>587</v>
      </c>
      <c r="C18" s="220" t="s">
        <v>2489</v>
      </c>
      <c r="D18" s="220" t="s">
        <v>1531</v>
      </c>
      <c r="E18" s="220" t="s">
        <v>2487</v>
      </c>
      <c r="F18" s="221" t="s">
        <v>1372</v>
      </c>
      <c r="G18" s="221" t="s">
        <v>1372</v>
      </c>
      <c r="H18" s="220" t="s">
        <v>2489</v>
      </c>
      <c r="I18" s="220" t="s">
        <v>1531</v>
      </c>
    </row>
    <row r="19" spans="1:9">
      <c r="A19" s="212"/>
      <c r="B19" s="219" t="s">
        <v>963</v>
      </c>
      <c r="C19" s="220" t="s">
        <v>2489</v>
      </c>
      <c r="D19" s="220" t="s">
        <v>1531</v>
      </c>
      <c r="E19" s="220" t="s">
        <v>2487</v>
      </c>
      <c r="F19" s="221" t="s">
        <v>1372</v>
      </c>
      <c r="G19" s="221" t="s">
        <v>1372</v>
      </c>
      <c r="H19" s="220" t="s">
        <v>2489</v>
      </c>
      <c r="I19" s="220" t="s">
        <v>1531</v>
      </c>
    </row>
    <row r="20" spans="1:9">
      <c r="A20" s="212"/>
      <c r="B20" s="219" t="s">
        <v>960</v>
      </c>
      <c r="C20" s="220" t="s">
        <v>2489</v>
      </c>
      <c r="D20" s="220" t="s">
        <v>1531</v>
      </c>
      <c r="E20" s="220" t="s">
        <v>2487</v>
      </c>
      <c r="F20" s="221" t="s">
        <v>1372</v>
      </c>
      <c r="G20" s="221" t="s">
        <v>1372</v>
      </c>
      <c r="H20" s="220" t="s">
        <v>2489</v>
      </c>
      <c r="I20" s="220" t="s">
        <v>1531</v>
      </c>
    </row>
    <row r="21" spans="1:9">
      <c r="A21" s="212"/>
      <c r="B21" s="219" t="s">
        <v>964</v>
      </c>
      <c r="C21" s="220" t="s">
        <v>2489</v>
      </c>
      <c r="D21" s="220" t="s">
        <v>1531</v>
      </c>
      <c r="E21" s="220" t="s">
        <v>2487</v>
      </c>
      <c r="F21" s="221" t="s">
        <v>1372</v>
      </c>
      <c r="G21" s="221" t="s">
        <v>1372</v>
      </c>
      <c r="H21" s="220" t="s">
        <v>2489</v>
      </c>
      <c r="I21" s="220" t="s">
        <v>1531</v>
      </c>
    </row>
    <row r="22" spans="1:9">
      <c r="A22" s="212"/>
      <c r="B22" s="219" t="s">
        <v>615</v>
      </c>
      <c r="C22" s="220" t="s">
        <v>2489</v>
      </c>
      <c r="D22" s="220" t="s">
        <v>1531</v>
      </c>
      <c r="E22" s="220" t="s">
        <v>2487</v>
      </c>
      <c r="F22" s="221" t="s">
        <v>1372</v>
      </c>
      <c r="G22" s="221" t="s">
        <v>1372</v>
      </c>
      <c r="H22" s="220" t="s">
        <v>2489</v>
      </c>
      <c r="I22" s="220" t="s">
        <v>1531</v>
      </c>
    </row>
    <row r="23" spans="1:9">
      <c r="A23" s="212"/>
      <c r="B23" s="219" t="s">
        <v>622</v>
      </c>
      <c r="C23" s="220" t="s">
        <v>2489</v>
      </c>
      <c r="D23" s="220" t="s">
        <v>1531</v>
      </c>
      <c r="E23" s="220" t="s">
        <v>2487</v>
      </c>
      <c r="F23" s="221" t="s">
        <v>1372</v>
      </c>
      <c r="G23" s="221" t="s">
        <v>1372</v>
      </c>
      <c r="H23" s="220" t="s">
        <v>2489</v>
      </c>
      <c r="I23" s="220" t="s">
        <v>1531</v>
      </c>
    </row>
    <row r="24" spans="1:9">
      <c r="A24" s="212"/>
      <c r="B24" s="219" t="s">
        <v>648</v>
      </c>
      <c r="C24" s="220" t="s">
        <v>2489</v>
      </c>
      <c r="D24" s="220" t="s">
        <v>1531</v>
      </c>
      <c r="E24" s="220" t="s">
        <v>2487</v>
      </c>
      <c r="F24" s="221" t="s">
        <v>1372</v>
      </c>
      <c r="G24" s="221" t="s">
        <v>1372</v>
      </c>
      <c r="H24" s="220" t="s">
        <v>2489</v>
      </c>
      <c r="I24" s="220" t="s">
        <v>1531</v>
      </c>
    </row>
    <row r="25" spans="1:9">
      <c r="A25" s="212"/>
      <c r="B25" s="219" t="s">
        <v>961</v>
      </c>
      <c r="C25" s="220" t="s">
        <v>2489</v>
      </c>
      <c r="D25" s="220" t="s">
        <v>1531</v>
      </c>
      <c r="E25" s="220" t="s">
        <v>2487</v>
      </c>
      <c r="F25" s="221" t="s">
        <v>1372</v>
      </c>
      <c r="G25" s="221" t="s">
        <v>1372</v>
      </c>
      <c r="H25" s="220" t="s">
        <v>2489</v>
      </c>
      <c r="I25" s="220" t="s">
        <v>1531</v>
      </c>
    </row>
    <row r="26" spans="1:9">
      <c r="A26" s="212"/>
      <c r="B26" s="219" t="s">
        <v>659</v>
      </c>
      <c r="C26" s="220" t="s">
        <v>2489</v>
      </c>
      <c r="D26" s="220" t="s">
        <v>1531</v>
      </c>
      <c r="E26" s="220" t="s">
        <v>2487</v>
      </c>
      <c r="F26" s="221" t="s">
        <v>1372</v>
      </c>
      <c r="G26" s="221" t="s">
        <v>1372</v>
      </c>
      <c r="H26" s="220" t="s">
        <v>2489</v>
      </c>
      <c r="I26" s="220" t="s">
        <v>1531</v>
      </c>
    </row>
    <row r="27" spans="1:9">
      <c r="A27" s="212"/>
      <c r="B27" s="219" t="s">
        <v>677</v>
      </c>
      <c r="C27" s="220" t="s">
        <v>2489</v>
      </c>
      <c r="D27" s="220" t="s">
        <v>1531</v>
      </c>
      <c r="E27" s="220" t="s">
        <v>2487</v>
      </c>
      <c r="F27" s="221" t="s">
        <v>1372</v>
      </c>
      <c r="G27" s="221" t="s">
        <v>1372</v>
      </c>
      <c r="H27" s="220" t="s">
        <v>2489</v>
      </c>
      <c r="I27" s="220" t="s">
        <v>1531</v>
      </c>
    </row>
    <row r="28" spans="1:9">
      <c r="A28" s="212"/>
      <c r="B28" s="219" t="s">
        <v>965</v>
      </c>
      <c r="C28" s="220" t="s">
        <v>2489</v>
      </c>
      <c r="D28" s="220" t="s">
        <v>1531</v>
      </c>
      <c r="E28" s="220" t="s">
        <v>2487</v>
      </c>
      <c r="F28" s="221" t="s">
        <v>1372</v>
      </c>
      <c r="G28" s="221" t="s">
        <v>1372</v>
      </c>
      <c r="H28" s="220" t="s">
        <v>2489</v>
      </c>
      <c r="I28" s="220" t="s">
        <v>1531</v>
      </c>
    </row>
    <row r="29" spans="1:9">
      <c r="A29" s="212"/>
      <c r="B29" s="219" t="s">
        <v>962</v>
      </c>
      <c r="C29" s="220" t="s">
        <v>2489</v>
      </c>
      <c r="D29" s="220" t="s">
        <v>1531</v>
      </c>
      <c r="E29" s="220" t="s">
        <v>2487</v>
      </c>
      <c r="F29" s="221" t="s">
        <v>1372</v>
      </c>
      <c r="G29" s="221" t="s">
        <v>1372</v>
      </c>
      <c r="H29" s="220" t="s">
        <v>2489</v>
      </c>
      <c r="I29" s="220" t="s">
        <v>1531</v>
      </c>
    </row>
    <row r="30" spans="1:9">
      <c r="A30" s="212"/>
      <c r="B30" s="219" t="s">
        <v>691</v>
      </c>
      <c r="C30" s="220" t="s">
        <v>2489</v>
      </c>
      <c r="D30" s="220" t="s">
        <v>1531</v>
      </c>
      <c r="E30" s="220" t="s">
        <v>2487</v>
      </c>
      <c r="F30" s="221" t="s">
        <v>1372</v>
      </c>
      <c r="G30" s="221" t="s">
        <v>1372</v>
      </c>
      <c r="H30" s="220" t="s">
        <v>2489</v>
      </c>
      <c r="I30" s="220" t="s">
        <v>1531</v>
      </c>
    </row>
    <row r="31" spans="1:9">
      <c r="A31" s="212"/>
      <c r="B31" s="219" t="s">
        <v>707</v>
      </c>
      <c r="C31" s="220" t="s">
        <v>2489</v>
      </c>
      <c r="D31" s="220" t="s">
        <v>1531</v>
      </c>
      <c r="E31" s="220" t="s">
        <v>2487</v>
      </c>
      <c r="F31" s="221" t="s">
        <v>1372</v>
      </c>
      <c r="G31" s="221" t="s">
        <v>1372</v>
      </c>
      <c r="H31" s="220" t="s">
        <v>2489</v>
      </c>
      <c r="I31" s="220" t="s">
        <v>1531</v>
      </c>
    </row>
    <row r="32" spans="1:9">
      <c r="A32" s="212"/>
      <c r="B32" s="219" t="s">
        <v>717</v>
      </c>
      <c r="C32" s="220" t="s">
        <v>2489</v>
      </c>
      <c r="D32" s="220" t="s">
        <v>1531</v>
      </c>
      <c r="E32" s="220" t="s">
        <v>2487</v>
      </c>
      <c r="F32" s="221" t="s">
        <v>1372</v>
      </c>
      <c r="G32" s="221" t="s">
        <v>1372</v>
      </c>
      <c r="H32" s="220" t="s">
        <v>2489</v>
      </c>
      <c r="I32" s="220" t="s">
        <v>1531</v>
      </c>
    </row>
    <row r="33" spans="1:9">
      <c r="A33" s="212"/>
      <c r="B33" s="219" t="s">
        <v>725</v>
      </c>
      <c r="C33" s="220" t="s">
        <v>2489</v>
      </c>
      <c r="D33" s="220" t="s">
        <v>1531</v>
      </c>
      <c r="E33" s="220" t="s">
        <v>2487</v>
      </c>
      <c r="F33" s="221" t="s">
        <v>1372</v>
      </c>
      <c r="G33" s="221" t="s">
        <v>1372</v>
      </c>
      <c r="H33" s="220" t="s">
        <v>2489</v>
      </c>
      <c r="I33" s="220" t="s">
        <v>1531</v>
      </c>
    </row>
    <row r="34" spans="1:9">
      <c r="A34" s="212"/>
      <c r="B34" s="219" t="s">
        <v>760</v>
      </c>
      <c r="C34" s="220" t="s">
        <v>2489</v>
      </c>
      <c r="D34" s="220" t="s">
        <v>1531</v>
      </c>
      <c r="E34" s="220" t="s">
        <v>2487</v>
      </c>
      <c r="F34" s="221" t="s">
        <v>1372</v>
      </c>
      <c r="G34" s="221" t="s">
        <v>1372</v>
      </c>
      <c r="H34" s="220" t="s">
        <v>2489</v>
      </c>
      <c r="I34" s="220" t="s">
        <v>1531</v>
      </c>
    </row>
    <row r="35" spans="1:9">
      <c r="A35" s="212"/>
      <c r="B35" s="219" t="s">
        <v>784</v>
      </c>
      <c r="C35" s="220" t="s">
        <v>2489</v>
      </c>
      <c r="D35" s="220" t="s">
        <v>1531</v>
      </c>
      <c r="E35" s="220" t="s">
        <v>2487</v>
      </c>
      <c r="F35" s="221" t="s">
        <v>1372</v>
      </c>
      <c r="G35" s="221" t="s">
        <v>1372</v>
      </c>
      <c r="H35" s="220" t="s">
        <v>2489</v>
      </c>
      <c r="I35" s="220" t="s">
        <v>1531</v>
      </c>
    </row>
    <row r="36" spans="1:9">
      <c r="A36" s="212"/>
      <c r="B36" s="219" t="s">
        <v>821</v>
      </c>
      <c r="C36" s="220" t="s">
        <v>2489</v>
      </c>
      <c r="D36" s="220" t="s">
        <v>1531</v>
      </c>
      <c r="E36" s="220" t="s">
        <v>2487</v>
      </c>
      <c r="F36" s="221" t="s">
        <v>1372</v>
      </c>
      <c r="G36" s="221" t="s">
        <v>1372</v>
      </c>
      <c r="H36" s="220" t="s">
        <v>2489</v>
      </c>
      <c r="I36" s="220" t="s">
        <v>1531</v>
      </c>
    </row>
    <row r="37" spans="1:9">
      <c r="A37" s="212"/>
      <c r="B37" s="219" t="s">
        <v>830</v>
      </c>
      <c r="C37" s="220" t="s">
        <v>2489</v>
      </c>
      <c r="D37" s="220" t="s">
        <v>1531</v>
      </c>
      <c r="E37" s="220" t="s">
        <v>2487</v>
      </c>
      <c r="F37" s="221" t="s">
        <v>1372</v>
      </c>
      <c r="G37" s="221" t="s">
        <v>1372</v>
      </c>
      <c r="H37" s="220" t="s">
        <v>2489</v>
      </c>
      <c r="I37" s="220" t="s">
        <v>1531</v>
      </c>
    </row>
    <row r="38" spans="1:9">
      <c r="A38" s="212"/>
      <c r="B38" s="219" t="s">
        <v>840</v>
      </c>
      <c r="C38" s="220" t="s">
        <v>2489</v>
      </c>
      <c r="D38" s="220" t="s">
        <v>1531</v>
      </c>
      <c r="E38" s="220" t="s">
        <v>2487</v>
      </c>
      <c r="F38" s="221" t="s">
        <v>1372</v>
      </c>
      <c r="G38" s="221" t="s">
        <v>1372</v>
      </c>
      <c r="H38" s="220" t="s">
        <v>2489</v>
      </c>
      <c r="I38" s="220" t="s">
        <v>1531</v>
      </c>
    </row>
    <row r="39" spans="1:9">
      <c r="A39" s="212"/>
      <c r="B39" s="219" t="s">
        <v>846</v>
      </c>
      <c r="C39" s="220" t="s">
        <v>2489</v>
      </c>
      <c r="D39" s="220" t="s">
        <v>1531</v>
      </c>
      <c r="E39" s="220" t="s">
        <v>2487</v>
      </c>
      <c r="F39" s="221" t="s">
        <v>1372</v>
      </c>
      <c r="G39" s="221" t="s">
        <v>1372</v>
      </c>
      <c r="H39" s="220" t="s">
        <v>2489</v>
      </c>
      <c r="I39" s="220" t="s">
        <v>1531</v>
      </c>
    </row>
    <row r="40" spans="1:9">
      <c r="A40" s="212"/>
      <c r="B40" s="219" t="s">
        <v>851</v>
      </c>
      <c r="C40" s="220" t="s">
        <v>2489</v>
      </c>
      <c r="D40" s="220" t="s">
        <v>1531</v>
      </c>
      <c r="E40" s="220" t="s">
        <v>2487</v>
      </c>
      <c r="F40" s="221" t="s">
        <v>1372</v>
      </c>
      <c r="G40" s="221" t="s">
        <v>1372</v>
      </c>
      <c r="H40" s="220" t="s">
        <v>2489</v>
      </c>
      <c r="I40" s="220" t="s">
        <v>1531</v>
      </c>
    </row>
    <row r="41" spans="1:9">
      <c r="A41" s="212"/>
      <c r="B41" s="219" t="s">
        <v>869</v>
      </c>
      <c r="C41" s="220" t="s">
        <v>2489</v>
      </c>
      <c r="D41" s="220" t="s">
        <v>1531</v>
      </c>
      <c r="E41" s="220" t="s">
        <v>2487</v>
      </c>
      <c r="F41" s="221" t="s">
        <v>1372</v>
      </c>
      <c r="G41" s="221" t="s">
        <v>1372</v>
      </c>
      <c r="H41" s="220" t="s">
        <v>2489</v>
      </c>
      <c r="I41" s="220" t="s">
        <v>1531</v>
      </c>
    </row>
    <row r="42" spans="1:9">
      <c r="A42" s="212"/>
      <c r="B42" s="219" t="s">
        <v>876</v>
      </c>
      <c r="C42" s="220" t="s">
        <v>2489</v>
      </c>
      <c r="D42" s="220" t="s">
        <v>1531</v>
      </c>
      <c r="E42" s="220" t="s">
        <v>2487</v>
      </c>
      <c r="F42" s="221" t="s">
        <v>1372</v>
      </c>
      <c r="G42" s="221" t="s">
        <v>1372</v>
      </c>
      <c r="H42" s="220" t="s">
        <v>2489</v>
      </c>
      <c r="I42" s="220" t="s">
        <v>1531</v>
      </c>
    </row>
    <row r="43" spans="1:9">
      <c r="A43" s="212"/>
      <c r="B43" s="219" t="s">
        <v>877</v>
      </c>
      <c r="C43" s="220" t="s">
        <v>2489</v>
      </c>
      <c r="D43" s="220" t="s">
        <v>1531</v>
      </c>
      <c r="E43" s="220" t="s">
        <v>2487</v>
      </c>
      <c r="F43" s="221" t="s">
        <v>1372</v>
      </c>
      <c r="G43" s="221" t="s">
        <v>1372</v>
      </c>
      <c r="H43" s="220" t="s">
        <v>2489</v>
      </c>
      <c r="I43" s="220" t="s">
        <v>1531</v>
      </c>
    </row>
    <row r="44" spans="1:9">
      <c r="A44" s="212"/>
      <c r="B44" s="219" t="s">
        <v>894</v>
      </c>
      <c r="C44" s="220" t="s">
        <v>2489</v>
      </c>
      <c r="D44" s="220" t="s">
        <v>1531</v>
      </c>
      <c r="E44" s="220" t="s">
        <v>2487</v>
      </c>
      <c r="F44" s="221" t="s">
        <v>1372</v>
      </c>
      <c r="G44" s="221" t="s">
        <v>1372</v>
      </c>
      <c r="H44" s="220" t="s">
        <v>2489</v>
      </c>
      <c r="I44" s="220" t="s">
        <v>1531</v>
      </c>
    </row>
    <row r="45" spans="1:9">
      <c r="A45" s="212"/>
      <c r="B45" s="219" t="s">
        <v>450</v>
      </c>
      <c r="C45" s="220" t="s">
        <v>2489</v>
      </c>
      <c r="D45" s="220" t="s">
        <v>1531</v>
      </c>
      <c r="E45" s="220" t="s">
        <v>2487</v>
      </c>
      <c r="F45" s="221" t="s">
        <v>1372</v>
      </c>
      <c r="G45" s="221" t="s">
        <v>1372</v>
      </c>
      <c r="H45" s="220" t="s">
        <v>2489</v>
      </c>
      <c r="I45" s="220" t="s">
        <v>1531</v>
      </c>
    </row>
    <row r="46" spans="1:9">
      <c r="A46" s="212"/>
      <c r="B46" s="219" t="s">
        <v>440</v>
      </c>
      <c r="C46" s="220" t="s">
        <v>2489</v>
      </c>
      <c r="D46" s="220" t="s">
        <v>1531</v>
      </c>
      <c r="E46" s="220" t="s">
        <v>2487</v>
      </c>
      <c r="F46" s="221" t="s">
        <v>1372</v>
      </c>
      <c r="G46" s="221" t="s">
        <v>1372</v>
      </c>
      <c r="H46" s="220" t="s">
        <v>2489</v>
      </c>
      <c r="I46" s="220" t="s">
        <v>1531</v>
      </c>
    </row>
    <row r="47" spans="1:9">
      <c r="A47" s="212"/>
      <c r="B47" s="219" t="s">
        <v>441</v>
      </c>
      <c r="C47" s="220" t="s">
        <v>2489</v>
      </c>
      <c r="D47" s="220" t="s">
        <v>1531</v>
      </c>
      <c r="E47" s="220" t="s">
        <v>2487</v>
      </c>
      <c r="F47" s="221" t="s">
        <v>1372</v>
      </c>
      <c r="G47" s="221" t="s">
        <v>1372</v>
      </c>
      <c r="H47" s="220" t="s">
        <v>2489</v>
      </c>
      <c r="I47" s="220" t="s">
        <v>1531</v>
      </c>
    </row>
    <row r="48" spans="1:9">
      <c r="A48" s="212"/>
      <c r="B48" s="219" t="s">
        <v>451</v>
      </c>
      <c r="C48" s="220" t="s">
        <v>2489</v>
      </c>
      <c r="D48" s="220" t="s">
        <v>1531</v>
      </c>
      <c r="E48" s="220" t="s">
        <v>2487</v>
      </c>
      <c r="F48" s="221" t="s">
        <v>1372</v>
      </c>
      <c r="G48" s="221" t="s">
        <v>1372</v>
      </c>
      <c r="H48" s="220" t="s">
        <v>2489</v>
      </c>
      <c r="I48" s="220" t="s">
        <v>1531</v>
      </c>
    </row>
    <row r="49" spans="1:9">
      <c r="A49" s="212"/>
      <c r="B49" s="219" t="s">
        <v>442</v>
      </c>
      <c r="C49" s="220" t="s">
        <v>2489</v>
      </c>
      <c r="D49" s="220" t="s">
        <v>1531</v>
      </c>
      <c r="E49" s="220" t="s">
        <v>2487</v>
      </c>
      <c r="F49" s="221" t="s">
        <v>1372</v>
      </c>
      <c r="G49" s="221" t="s">
        <v>1372</v>
      </c>
      <c r="H49" s="220" t="s">
        <v>2489</v>
      </c>
      <c r="I49" s="220" t="s">
        <v>1531</v>
      </c>
    </row>
    <row r="50" spans="1:9">
      <c r="A50" s="212"/>
      <c r="B50" s="219" t="s">
        <v>452</v>
      </c>
      <c r="C50" s="220" t="s">
        <v>2489</v>
      </c>
      <c r="D50" s="220" t="s">
        <v>1531</v>
      </c>
      <c r="E50" s="220" t="s">
        <v>2487</v>
      </c>
      <c r="F50" s="221" t="s">
        <v>1372</v>
      </c>
      <c r="G50" s="221" t="s">
        <v>1372</v>
      </c>
      <c r="H50" s="220" t="s">
        <v>2489</v>
      </c>
      <c r="I50" s="220" t="s">
        <v>1531</v>
      </c>
    </row>
    <row r="51" spans="1:9">
      <c r="A51" s="212"/>
      <c r="B51" s="219" t="s">
        <v>453</v>
      </c>
      <c r="C51" s="220" t="s">
        <v>2489</v>
      </c>
      <c r="D51" s="220" t="s">
        <v>1531</v>
      </c>
      <c r="E51" s="220" t="s">
        <v>2487</v>
      </c>
      <c r="F51" s="221" t="s">
        <v>1372</v>
      </c>
      <c r="G51" s="221" t="s">
        <v>1372</v>
      </c>
      <c r="H51" s="220" t="s">
        <v>2489</v>
      </c>
      <c r="I51" s="220" t="s">
        <v>1531</v>
      </c>
    </row>
    <row r="52" spans="1:9">
      <c r="A52" s="212"/>
      <c r="B52" s="219" t="s">
        <v>443</v>
      </c>
      <c r="C52" s="220" t="s">
        <v>2489</v>
      </c>
      <c r="D52" s="220" t="s">
        <v>1531</v>
      </c>
      <c r="E52" s="220" t="s">
        <v>2487</v>
      </c>
      <c r="F52" s="221" t="s">
        <v>1372</v>
      </c>
      <c r="G52" s="221" t="s">
        <v>1372</v>
      </c>
      <c r="H52" s="220" t="s">
        <v>2489</v>
      </c>
      <c r="I52" s="220" t="s">
        <v>1531</v>
      </c>
    </row>
    <row r="53" spans="1:9">
      <c r="A53" s="212"/>
      <c r="B53" s="219" t="s">
        <v>459</v>
      </c>
      <c r="C53" s="220" t="s">
        <v>2489</v>
      </c>
      <c r="D53" s="220" t="s">
        <v>1531</v>
      </c>
      <c r="E53" s="220" t="s">
        <v>2487</v>
      </c>
      <c r="F53" s="221" t="s">
        <v>1372</v>
      </c>
      <c r="G53" s="221" t="s">
        <v>1372</v>
      </c>
      <c r="H53" s="220" t="s">
        <v>2489</v>
      </c>
      <c r="I53" s="220" t="s">
        <v>1531</v>
      </c>
    </row>
    <row r="54" spans="1:9">
      <c r="A54" s="212"/>
      <c r="B54" s="219" t="s">
        <v>454</v>
      </c>
      <c r="C54" s="220" t="s">
        <v>2489</v>
      </c>
      <c r="D54" s="220" t="s">
        <v>1531</v>
      </c>
      <c r="E54" s="220" t="s">
        <v>2487</v>
      </c>
      <c r="F54" s="221" t="s">
        <v>1372</v>
      </c>
      <c r="G54" s="221" t="s">
        <v>1372</v>
      </c>
      <c r="H54" s="220" t="s">
        <v>2489</v>
      </c>
      <c r="I54" s="220" t="s">
        <v>1531</v>
      </c>
    </row>
    <row r="55" spans="1:9">
      <c r="A55" s="212"/>
      <c r="B55" s="219" t="s">
        <v>444</v>
      </c>
      <c r="C55" s="220" t="s">
        <v>2489</v>
      </c>
      <c r="D55" s="220" t="s">
        <v>1531</v>
      </c>
      <c r="E55" s="220" t="s">
        <v>2487</v>
      </c>
      <c r="F55" s="221" t="s">
        <v>1372</v>
      </c>
      <c r="G55" s="221" t="s">
        <v>1372</v>
      </c>
      <c r="H55" s="220" t="s">
        <v>2489</v>
      </c>
      <c r="I55" s="220" t="s">
        <v>1531</v>
      </c>
    </row>
    <row r="56" spans="1:9">
      <c r="A56" s="212"/>
      <c r="B56" s="219" t="s">
        <v>445</v>
      </c>
      <c r="C56" s="220" t="s">
        <v>2489</v>
      </c>
      <c r="D56" s="220" t="s">
        <v>1531</v>
      </c>
      <c r="E56" s="220" t="s">
        <v>2487</v>
      </c>
      <c r="F56" s="221" t="s">
        <v>1372</v>
      </c>
      <c r="G56" s="221" t="s">
        <v>1372</v>
      </c>
      <c r="H56" s="220" t="s">
        <v>2489</v>
      </c>
      <c r="I56" s="220" t="s">
        <v>1531</v>
      </c>
    </row>
    <row r="57" spans="1:9">
      <c r="A57" s="212"/>
      <c r="B57" s="219" t="s">
        <v>455</v>
      </c>
      <c r="C57" s="220" t="s">
        <v>2489</v>
      </c>
      <c r="D57" s="220" t="s">
        <v>1531</v>
      </c>
      <c r="E57" s="220" t="s">
        <v>2487</v>
      </c>
      <c r="F57" s="221" t="s">
        <v>1372</v>
      </c>
      <c r="G57" s="221" t="s">
        <v>1372</v>
      </c>
      <c r="H57" s="220" t="s">
        <v>2489</v>
      </c>
      <c r="I57" s="220" t="s">
        <v>1531</v>
      </c>
    </row>
    <row r="58" spans="1:9">
      <c r="A58" s="212"/>
      <c r="B58" s="219" t="s">
        <v>456</v>
      </c>
      <c r="C58" s="220" t="s">
        <v>2489</v>
      </c>
      <c r="D58" s="220" t="s">
        <v>1531</v>
      </c>
      <c r="E58" s="220" t="s">
        <v>2487</v>
      </c>
      <c r="F58" s="221" t="s">
        <v>1372</v>
      </c>
      <c r="G58" s="221" t="s">
        <v>1372</v>
      </c>
      <c r="H58" s="220" t="s">
        <v>2489</v>
      </c>
      <c r="I58" s="220" t="s">
        <v>1531</v>
      </c>
    </row>
    <row r="59" spans="1:9">
      <c r="A59" s="212"/>
      <c r="B59" s="219" t="s">
        <v>1305</v>
      </c>
      <c r="C59" s="220" t="s">
        <v>2489</v>
      </c>
      <c r="D59" s="220" t="s">
        <v>1531</v>
      </c>
      <c r="E59" s="220" t="s">
        <v>2487</v>
      </c>
      <c r="F59" s="221" t="s">
        <v>1372</v>
      </c>
      <c r="G59" s="221" t="s">
        <v>1372</v>
      </c>
      <c r="H59" s="220" t="s">
        <v>2489</v>
      </c>
      <c r="I59" s="220" t="s">
        <v>1531</v>
      </c>
    </row>
    <row r="60" spans="1:9">
      <c r="A60" s="212"/>
      <c r="B60" s="219" t="s">
        <v>446</v>
      </c>
      <c r="C60" s="220" t="s">
        <v>2489</v>
      </c>
      <c r="D60" s="220" t="s">
        <v>1531</v>
      </c>
      <c r="E60" s="220" t="s">
        <v>2487</v>
      </c>
      <c r="F60" s="221" t="s">
        <v>1372</v>
      </c>
      <c r="G60" s="221" t="s">
        <v>1372</v>
      </c>
      <c r="H60" s="220" t="s">
        <v>2489</v>
      </c>
      <c r="I60" s="220" t="s">
        <v>1531</v>
      </c>
    </row>
    <row r="61" spans="1:9">
      <c r="A61" s="212"/>
      <c r="B61" s="219" t="s">
        <v>447</v>
      </c>
      <c r="C61" s="220" t="s">
        <v>2489</v>
      </c>
      <c r="D61" s="220" t="s">
        <v>1531</v>
      </c>
      <c r="E61" s="220" t="s">
        <v>2487</v>
      </c>
      <c r="F61" s="221" t="s">
        <v>1372</v>
      </c>
      <c r="G61" s="221" t="s">
        <v>1372</v>
      </c>
      <c r="H61" s="220" t="s">
        <v>2489</v>
      </c>
      <c r="I61" s="220" t="s">
        <v>1531</v>
      </c>
    </row>
    <row r="62" spans="1:9">
      <c r="A62" s="212"/>
      <c r="B62" s="219" t="s">
        <v>448</v>
      </c>
      <c r="C62" s="220" t="s">
        <v>2489</v>
      </c>
      <c r="D62" s="220" t="s">
        <v>1531</v>
      </c>
      <c r="E62" s="220" t="s">
        <v>2487</v>
      </c>
      <c r="F62" s="221" t="s">
        <v>1372</v>
      </c>
      <c r="G62" s="221" t="s">
        <v>1372</v>
      </c>
      <c r="H62" s="220" t="s">
        <v>2489</v>
      </c>
      <c r="I62" s="220" t="s">
        <v>1531</v>
      </c>
    </row>
    <row r="63" spans="1:9">
      <c r="A63" s="212"/>
      <c r="B63" s="219" t="s">
        <v>457</v>
      </c>
      <c r="C63" s="220" t="s">
        <v>2489</v>
      </c>
      <c r="D63" s="220" t="s">
        <v>1531</v>
      </c>
      <c r="E63" s="220" t="s">
        <v>2487</v>
      </c>
      <c r="F63" s="221" t="s">
        <v>1372</v>
      </c>
      <c r="G63" s="221" t="s">
        <v>1372</v>
      </c>
      <c r="H63" s="220" t="s">
        <v>2489</v>
      </c>
      <c r="I63" s="220" t="s">
        <v>1531</v>
      </c>
    </row>
    <row r="64" spans="1:9">
      <c r="A64" s="212"/>
      <c r="B64" s="219" t="s">
        <v>449</v>
      </c>
      <c r="C64" s="220" t="s">
        <v>2489</v>
      </c>
      <c r="D64" s="220" t="s">
        <v>1531</v>
      </c>
      <c r="E64" s="220" t="s">
        <v>2487</v>
      </c>
      <c r="F64" s="221" t="s">
        <v>1372</v>
      </c>
      <c r="G64" s="221" t="s">
        <v>1372</v>
      </c>
      <c r="H64" s="220" t="s">
        <v>2489</v>
      </c>
      <c r="I64" s="220" t="s">
        <v>1531</v>
      </c>
    </row>
    <row r="65" spans="1:9">
      <c r="A65" s="212"/>
      <c r="B65" s="219" t="s">
        <v>458</v>
      </c>
      <c r="C65" s="220" t="s">
        <v>2489</v>
      </c>
      <c r="D65" s="220" t="s">
        <v>1531</v>
      </c>
      <c r="E65" s="220" t="s">
        <v>2487</v>
      </c>
      <c r="F65" s="221" t="s">
        <v>1372</v>
      </c>
      <c r="G65" s="221" t="s">
        <v>1372</v>
      </c>
      <c r="H65" s="220" t="s">
        <v>2489</v>
      </c>
      <c r="I65" s="220" t="s">
        <v>1531</v>
      </c>
    </row>
    <row r="66" spans="1:9">
      <c r="A66" s="218" t="s">
        <v>1265</v>
      </c>
      <c r="B66" s="218" t="s">
        <v>2584</v>
      </c>
      <c r="C66" s="220" t="s">
        <v>2490</v>
      </c>
      <c r="D66" s="220" t="s">
        <v>2548</v>
      </c>
      <c r="E66" s="220" t="s">
        <v>1692</v>
      </c>
      <c r="F66" s="221" t="s">
        <v>1372</v>
      </c>
      <c r="G66" s="221" t="s">
        <v>1372</v>
      </c>
      <c r="H66" s="220" t="s">
        <v>2490</v>
      </c>
      <c r="I66" s="220" t="s">
        <v>2548</v>
      </c>
    </row>
    <row r="67" spans="1:9">
      <c r="A67" s="212"/>
      <c r="B67" s="219" t="s">
        <v>498</v>
      </c>
      <c r="C67" s="220" t="s">
        <v>2490</v>
      </c>
      <c r="D67" s="220" t="s">
        <v>2548</v>
      </c>
      <c r="E67" s="220" t="s">
        <v>1692</v>
      </c>
      <c r="F67" s="221" t="s">
        <v>1372</v>
      </c>
      <c r="G67" s="221" t="s">
        <v>1372</v>
      </c>
      <c r="H67" s="220" t="s">
        <v>2490</v>
      </c>
      <c r="I67" s="220" t="s">
        <v>2548</v>
      </c>
    </row>
    <row r="68" spans="1:9">
      <c r="A68" s="212"/>
      <c r="B68" s="219" t="s">
        <v>552</v>
      </c>
      <c r="C68" s="220" t="s">
        <v>2490</v>
      </c>
      <c r="D68" s="220" t="s">
        <v>2548</v>
      </c>
      <c r="E68" s="220" t="s">
        <v>1692</v>
      </c>
      <c r="F68" s="221" t="s">
        <v>1372</v>
      </c>
      <c r="G68" s="221" t="s">
        <v>1372</v>
      </c>
      <c r="H68" s="220" t="s">
        <v>2490</v>
      </c>
      <c r="I68" s="220" t="s">
        <v>2548</v>
      </c>
    </row>
    <row r="69" spans="1:9">
      <c r="A69" s="212"/>
      <c r="B69" s="219" t="s">
        <v>647</v>
      </c>
      <c r="C69" s="220" t="s">
        <v>2490</v>
      </c>
      <c r="D69" s="220" t="s">
        <v>2548</v>
      </c>
      <c r="E69" s="220" t="s">
        <v>1692</v>
      </c>
      <c r="F69" s="221" t="s">
        <v>1372</v>
      </c>
      <c r="G69" s="221" t="s">
        <v>1372</v>
      </c>
      <c r="H69" s="220" t="s">
        <v>2490</v>
      </c>
      <c r="I69" s="220" t="s">
        <v>2548</v>
      </c>
    </row>
    <row r="70" spans="1:9">
      <c r="A70" s="212"/>
      <c r="B70" s="219" t="s">
        <v>966</v>
      </c>
      <c r="C70" s="220" t="s">
        <v>2490</v>
      </c>
      <c r="D70" s="220" t="s">
        <v>2548</v>
      </c>
      <c r="E70" s="220" t="s">
        <v>1692</v>
      </c>
      <c r="F70" s="221" t="s">
        <v>1372</v>
      </c>
      <c r="G70" s="221" t="s">
        <v>1372</v>
      </c>
      <c r="H70" s="220" t="s">
        <v>2490</v>
      </c>
      <c r="I70" s="220" t="s">
        <v>2548</v>
      </c>
    </row>
    <row r="71" spans="1:9">
      <c r="A71" s="212"/>
      <c r="B71" s="219" t="s">
        <v>855</v>
      </c>
      <c r="C71" s="220" t="s">
        <v>2490</v>
      </c>
      <c r="D71" s="220" t="s">
        <v>2548</v>
      </c>
      <c r="E71" s="220" t="s">
        <v>1692</v>
      </c>
      <c r="F71" s="221" t="s">
        <v>1372</v>
      </c>
      <c r="G71" s="221" t="s">
        <v>1372</v>
      </c>
      <c r="H71" s="220" t="s">
        <v>2490</v>
      </c>
      <c r="I71" s="220" t="s">
        <v>2548</v>
      </c>
    </row>
    <row r="72" spans="1:9">
      <c r="A72" s="218" t="s">
        <v>1306</v>
      </c>
      <c r="B72" s="219" t="s">
        <v>474</v>
      </c>
      <c r="C72" s="220" t="s">
        <v>2491</v>
      </c>
      <c r="D72" s="220" t="s">
        <v>2549</v>
      </c>
      <c r="E72" s="220" t="s">
        <v>2493</v>
      </c>
      <c r="F72" s="221" t="s">
        <v>1372</v>
      </c>
      <c r="G72" s="221" t="s">
        <v>1372</v>
      </c>
      <c r="H72" s="220" t="s">
        <v>2491</v>
      </c>
      <c r="I72" s="220" t="s">
        <v>2549</v>
      </c>
    </row>
    <row r="73" spans="1:9">
      <c r="A73" s="212"/>
      <c r="B73" s="219" t="s">
        <v>496</v>
      </c>
      <c r="C73" s="220" t="s">
        <v>2491</v>
      </c>
      <c r="D73" s="220" t="s">
        <v>2549</v>
      </c>
      <c r="E73" s="220" t="s">
        <v>2493</v>
      </c>
      <c r="F73" s="221" t="s">
        <v>1372</v>
      </c>
      <c r="G73" s="221" t="s">
        <v>1372</v>
      </c>
      <c r="H73" s="220" t="s">
        <v>2491</v>
      </c>
      <c r="I73" s="220" t="s">
        <v>2549</v>
      </c>
    </row>
    <row r="74" spans="1:9">
      <c r="A74" s="212"/>
      <c r="B74" s="219" t="s">
        <v>967</v>
      </c>
      <c r="C74" s="220" t="s">
        <v>2491</v>
      </c>
      <c r="D74" s="220" t="s">
        <v>2549</v>
      </c>
      <c r="E74" s="220" t="s">
        <v>2493</v>
      </c>
      <c r="F74" s="221" t="s">
        <v>1372</v>
      </c>
      <c r="G74" s="221" t="s">
        <v>1372</v>
      </c>
      <c r="H74" s="220" t="s">
        <v>2491</v>
      </c>
      <c r="I74" s="220" t="s">
        <v>2549</v>
      </c>
    </row>
    <row r="75" spans="1:9">
      <c r="A75" s="212"/>
      <c r="B75" s="219" t="s">
        <v>968</v>
      </c>
      <c r="C75" s="220" t="s">
        <v>2491</v>
      </c>
      <c r="D75" s="220" t="s">
        <v>2549</v>
      </c>
      <c r="E75" s="220" t="s">
        <v>2493</v>
      </c>
      <c r="F75" s="221" t="s">
        <v>1372</v>
      </c>
      <c r="G75" s="221" t="s">
        <v>1372</v>
      </c>
      <c r="H75" s="220" t="s">
        <v>2491</v>
      </c>
      <c r="I75" s="220" t="s">
        <v>2549</v>
      </c>
    </row>
    <row r="76" spans="1:9">
      <c r="A76" s="212"/>
      <c r="B76" s="219" t="s">
        <v>969</v>
      </c>
      <c r="C76" s="220" t="s">
        <v>2491</v>
      </c>
      <c r="D76" s="220" t="s">
        <v>2549</v>
      </c>
      <c r="E76" s="220" t="s">
        <v>2493</v>
      </c>
      <c r="F76" s="221" t="s">
        <v>1372</v>
      </c>
      <c r="G76" s="221" t="s">
        <v>1372</v>
      </c>
      <c r="H76" s="220" t="s">
        <v>2491</v>
      </c>
      <c r="I76" s="220" t="s">
        <v>2549</v>
      </c>
    </row>
    <row r="77" spans="1:9">
      <c r="A77" s="212"/>
      <c r="B77" s="219" t="s">
        <v>970</v>
      </c>
      <c r="C77" s="220" t="s">
        <v>2491</v>
      </c>
      <c r="D77" s="220" t="s">
        <v>2549</v>
      </c>
      <c r="E77" s="220" t="s">
        <v>2493</v>
      </c>
      <c r="F77" s="221" t="s">
        <v>1372</v>
      </c>
      <c r="G77" s="221" t="s">
        <v>1372</v>
      </c>
      <c r="H77" s="220" t="s">
        <v>2491</v>
      </c>
      <c r="I77" s="220" t="s">
        <v>2549</v>
      </c>
    </row>
    <row r="78" spans="1:9">
      <c r="A78" s="212"/>
      <c r="B78" s="219" t="s">
        <v>773</v>
      </c>
      <c r="C78" s="220" t="s">
        <v>2491</v>
      </c>
      <c r="D78" s="220" t="s">
        <v>2549</v>
      </c>
      <c r="E78" s="220" t="s">
        <v>2493</v>
      </c>
      <c r="F78" s="221" t="s">
        <v>1372</v>
      </c>
      <c r="G78" s="221" t="s">
        <v>1372</v>
      </c>
      <c r="H78" s="220" t="s">
        <v>2491</v>
      </c>
      <c r="I78" s="220" t="s">
        <v>2549</v>
      </c>
    </row>
    <row r="79" spans="1:9">
      <c r="A79" s="212"/>
      <c r="B79" s="219" t="s">
        <v>460</v>
      </c>
      <c r="C79" s="220" t="s">
        <v>2491</v>
      </c>
      <c r="D79" s="220" t="s">
        <v>2549</v>
      </c>
      <c r="E79" s="220" t="s">
        <v>2493</v>
      </c>
      <c r="F79" s="221" t="s">
        <v>1372</v>
      </c>
      <c r="G79" s="221" t="s">
        <v>1372</v>
      </c>
      <c r="H79" s="220" t="s">
        <v>2491</v>
      </c>
      <c r="I79" s="220" t="s">
        <v>2549</v>
      </c>
    </row>
    <row r="80" spans="1:9">
      <c r="A80" s="212"/>
      <c r="B80" s="219" t="s">
        <v>464</v>
      </c>
      <c r="C80" s="220" t="s">
        <v>2491</v>
      </c>
      <c r="D80" s="220" t="s">
        <v>2549</v>
      </c>
      <c r="E80" s="220" t="s">
        <v>2493</v>
      </c>
      <c r="F80" s="221" t="s">
        <v>1372</v>
      </c>
      <c r="G80" s="221" t="s">
        <v>1372</v>
      </c>
      <c r="H80" s="220" t="s">
        <v>2491</v>
      </c>
      <c r="I80" s="220" t="s">
        <v>2549</v>
      </c>
    </row>
    <row r="81" spans="1:9">
      <c r="A81" s="212"/>
      <c r="B81" s="219" t="s">
        <v>461</v>
      </c>
      <c r="C81" s="220" t="s">
        <v>2491</v>
      </c>
      <c r="D81" s="220" t="s">
        <v>2549</v>
      </c>
      <c r="E81" s="220" t="s">
        <v>2493</v>
      </c>
      <c r="F81" s="221" t="s">
        <v>1372</v>
      </c>
      <c r="G81" s="221" t="s">
        <v>1372</v>
      </c>
      <c r="H81" s="220" t="s">
        <v>2491</v>
      </c>
      <c r="I81" s="220" t="s">
        <v>2549</v>
      </c>
    </row>
    <row r="82" spans="1:9">
      <c r="A82" s="212"/>
      <c r="B82" s="219" t="s">
        <v>465</v>
      </c>
      <c r="C82" s="220" t="s">
        <v>2491</v>
      </c>
      <c r="D82" s="220" t="s">
        <v>2549</v>
      </c>
      <c r="E82" s="220" t="s">
        <v>2493</v>
      </c>
      <c r="F82" s="221" t="s">
        <v>1372</v>
      </c>
      <c r="G82" s="221" t="s">
        <v>1372</v>
      </c>
      <c r="H82" s="220" t="s">
        <v>2491</v>
      </c>
      <c r="I82" s="220" t="s">
        <v>2549</v>
      </c>
    </row>
    <row r="83" spans="1:9">
      <c r="A83" s="212"/>
      <c r="B83" s="219" t="s">
        <v>462</v>
      </c>
      <c r="C83" s="220" t="s">
        <v>2491</v>
      </c>
      <c r="D83" s="220" t="s">
        <v>2549</v>
      </c>
      <c r="E83" s="220" t="s">
        <v>2493</v>
      </c>
      <c r="F83" s="221" t="s">
        <v>1372</v>
      </c>
      <c r="G83" s="221" t="s">
        <v>1372</v>
      </c>
      <c r="H83" s="220" t="s">
        <v>2491</v>
      </c>
      <c r="I83" s="220" t="s">
        <v>2549</v>
      </c>
    </row>
    <row r="84" spans="1:9">
      <c r="A84" s="212"/>
      <c r="B84" s="219" t="s">
        <v>463</v>
      </c>
      <c r="C84" s="220" t="s">
        <v>2491</v>
      </c>
      <c r="D84" s="220" t="s">
        <v>2549</v>
      </c>
      <c r="E84" s="220" t="s">
        <v>2493</v>
      </c>
      <c r="F84" s="221" t="s">
        <v>1372</v>
      </c>
      <c r="G84" s="221" t="s">
        <v>1372</v>
      </c>
      <c r="H84" s="220" t="s">
        <v>2491</v>
      </c>
      <c r="I84" s="220" t="s">
        <v>2549</v>
      </c>
    </row>
    <row r="85" spans="1:9">
      <c r="A85" s="218" t="s">
        <v>971</v>
      </c>
      <c r="B85" s="219" t="s">
        <v>506</v>
      </c>
      <c r="C85" s="220" t="s">
        <v>2494</v>
      </c>
      <c r="D85" s="220" t="s">
        <v>2550</v>
      </c>
      <c r="E85" s="220" t="s">
        <v>2494</v>
      </c>
      <c r="F85" s="221" t="s">
        <v>1372</v>
      </c>
      <c r="G85" s="221" t="s">
        <v>1372</v>
      </c>
      <c r="H85" s="220" t="s">
        <v>2570</v>
      </c>
      <c r="I85" s="220" t="s">
        <v>2596</v>
      </c>
    </row>
    <row r="86" spans="1:9">
      <c r="A86" s="212"/>
      <c r="B86" s="219" t="s">
        <v>972</v>
      </c>
      <c r="C86" s="220" t="s">
        <v>2494</v>
      </c>
      <c r="D86" s="220" t="s">
        <v>2550</v>
      </c>
      <c r="E86" s="220" t="s">
        <v>2494</v>
      </c>
      <c r="F86" s="221" t="s">
        <v>1372</v>
      </c>
      <c r="G86" s="221" t="s">
        <v>1372</v>
      </c>
      <c r="H86" s="220" t="s">
        <v>2570</v>
      </c>
      <c r="I86" s="220" t="s">
        <v>2596</v>
      </c>
    </row>
    <row r="87" spans="1:9">
      <c r="A87" s="212"/>
      <c r="B87" s="219" t="s">
        <v>0</v>
      </c>
      <c r="C87" s="220" t="s">
        <v>2494</v>
      </c>
      <c r="D87" s="220" t="s">
        <v>2550</v>
      </c>
      <c r="E87" s="220" t="s">
        <v>2494</v>
      </c>
      <c r="F87" s="221" t="s">
        <v>1372</v>
      </c>
      <c r="G87" s="221" t="s">
        <v>1372</v>
      </c>
      <c r="H87" s="220" t="s">
        <v>2570</v>
      </c>
      <c r="I87" s="220" t="s">
        <v>2596</v>
      </c>
    </row>
    <row r="88" spans="1:9">
      <c r="A88" s="212"/>
      <c r="B88" s="219" t="s">
        <v>1</v>
      </c>
      <c r="C88" s="220" t="s">
        <v>2494</v>
      </c>
      <c r="D88" s="220" t="s">
        <v>2550</v>
      </c>
      <c r="E88" s="220" t="s">
        <v>2494</v>
      </c>
      <c r="F88" s="221" t="s">
        <v>1372</v>
      </c>
      <c r="G88" s="221" t="s">
        <v>1372</v>
      </c>
      <c r="H88" s="220" t="s">
        <v>2570</v>
      </c>
      <c r="I88" s="220" t="s">
        <v>2596</v>
      </c>
    </row>
    <row r="89" spans="1:9">
      <c r="A89" s="218" t="s">
        <v>1307</v>
      </c>
      <c r="B89" s="219" t="s">
        <v>973</v>
      </c>
      <c r="C89" s="220" t="s">
        <v>2495</v>
      </c>
      <c r="D89" s="220" t="s">
        <v>2551</v>
      </c>
      <c r="E89" s="220" t="s">
        <v>2496</v>
      </c>
      <c r="F89" s="221" t="s">
        <v>1372</v>
      </c>
      <c r="G89" s="221" t="s">
        <v>1372</v>
      </c>
      <c r="H89" s="220" t="s">
        <v>2495</v>
      </c>
      <c r="I89" s="220" t="s">
        <v>2551</v>
      </c>
    </row>
    <row r="90" spans="1:9">
      <c r="A90" s="212"/>
      <c r="B90" s="219" t="s">
        <v>974</v>
      </c>
      <c r="C90" s="220" t="s">
        <v>2495</v>
      </c>
      <c r="D90" s="220" t="s">
        <v>2551</v>
      </c>
      <c r="E90" s="220" t="s">
        <v>2496</v>
      </c>
      <c r="F90" s="221" t="s">
        <v>1372</v>
      </c>
      <c r="G90" s="221" t="s">
        <v>1372</v>
      </c>
      <c r="H90" s="220" t="s">
        <v>2495</v>
      </c>
      <c r="I90" s="220" t="s">
        <v>2551</v>
      </c>
    </row>
    <row r="91" spans="1:9">
      <c r="A91" s="212"/>
      <c r="B91" s="219" t="s">
        <v>511</v>
      </c>
      <c r="C91" s="220" t="s">
        <v>2495</v>
      </c>
      <c r="D91" s="220" t="s">
        <v>2551</v>
      </c>
      <c r="E91" s="220" t="s">
        <v>2496</v>
      </c>
      <c r="F91" s="221" t="s">
        <v>1372</v>
      </c>
      <c r="G91" s="221" t="s">
        <v>1372</v>
      </c>
      <c r="H91" s="220" t="s">
        <v>2495</v>
      </c>
      <c r="I91" s="220" t="s">
        <v>2551</v>
      </c>
    </row>
    <row r="92" spans="1:9">
      <c r="A92" s="212"/>
      <c r="B92" s="219" t="s">
        <v>975</v>
      </c>
      <c r="C92" s="220" t="s">
        <v>2495</v>
      </c>
      <c r="D92" s="220" t="s">
        <v>2551</v>
      </c>
      <c r="E92" s="220" t="s">
        <v>2496</v>
      </c>
      <c r="F92" s="221" t="s">
        <v>1372</v>
      </c>
      <c r="G92" s="221" t="s">
        <v>1372</v>
      </c>
      <c r="H92" s="220" t="s">
        <v>2495</v>
      </c>
      <c r="I92" s="220" t="s">
        <v>2551</v>
      </c>
    </row>
    <row r="93" spans="1:9">
      <c r="A93" s="212"/>
      <c r="B93" s="219" t="s">
        <v>976</v>
      </c>
      <c r="C93" s="220" t="s">
        <v>2495</v>
      </c>
      <c r="D93" s="220" t="s">
        <v>2551</v>
      </c>
      <c r="E93" s="220" t="s">
        <v>2496</v>
      </c>
      <c r="F93" s="221" t="s">
        <v>1372</v>
      </c>
      <c r="G93" s="221" t="s">
        <v>1372</v>
      </c>
      <c r="H93" s="220" t="s">
        <v>2495</v>
      </c>
      <c r="I93" s="220" t="s">
        <v>2551</v>
      </c>
    </row>
    <row r="94" spans="1:9">
      <c r="A94" s="212"/>
      <c r="B94" s="219" t="s">
        <v>977</v>
      </c>
      <c r="C94" s="220" t="s">
        <v>2495</v>
      </c>
      <c r="D94" s="220" t="s">
        <v>2551</v>
      </c>
      <c r="E94" s="220" t="s">
        <v>2496</v>
      </c>
      <c r="F94" s="221" t="s">
        <v>1372</v>
      </c>
      <c r="G94" s="221" t="s">
        <v>1372</v>
      </c>
      <c r="H94" s="220" t="s">
        <v>2495</v>
      </c>
      <c r="I94" s="220" t="s">
        <v>2551</v>
      </c>
    </row>
    <row r="95" spans="1:9">
      <c r="A95" s="212"/>
      <c r="B95" s="219" t="s">
        <v>978</v>
      </c>
      <c r="C95" s="222" t="s">
        <v>2495</v>
      </c>
      <c r="D95" s="220" t="s">
        <v>2551</v>
      </c>
      <c r="E95" s="223" t="s">
        <v>2496</v>
      </c>
      <c r="F95" s="221" t="s">
        <v>1372</v>
      </c>
      <c r="G95" s="221" t="s">
        <v>1372</v>
      </c>
      <c r="H95" s="220" t="s">
        <v>2495</v>
      </c>
      <c r="I95" s="220" t="s">
        <v>2551</v>
      </c>
    </row>
    <row r="96" spans="1:9">
      <c r="A96" s="212"/>
      <c r="B96" s="219" t="s">
        <v>979</v>
      </c>
      <c r="C96" s="222" t="s">
        <v>2495</v>
      </c>
      <c r="D96" s="220" t="s">
        <v>2551</v>
      </c>
      <c r="E96" s="223" t="s">
        <v>2496</v>
      </c>
      <c r="F96" s="221" t="s">
        <v>1372</v>
      </c>
      <c r="G96" s="221" t="s">
        <v>1372</v>
      </c>
      <c r="H96" s="220" t="s">
        <v>2495</v>
      </c>
      <c r="I96" s="220" t="s">
        <v>2551</v>
      </c>
    </row>
    <row r="97" spans="1:9">
      <c r="A97" s="212"/>
      <c r="B97" s="219" t="s">
        <v>980</v>
      </c>
      <c r="C97" s="222" t="s">
        <v>2495</v>
      </c>
      <c r="D97" s="220" t="s">
        <v>2551</v>
      </c>
      <c r="E97" s="223" t="s">
        <v>2496</v>
      </c>
      <c r="F97" s="221" t="s">
        <v>1372</v>
      </c>
      <c r="G97" s="221" t="s">
        <v>1372</v>
      </c>
      <c r="H97" s="220" t="s">
        <v>2495</v>
      </c>
      <c r="I97" s="220" t="s">
        <v>2551</v>
      </c>
    </row>
    <row r="98" spans="1:9">
      <c r="A98" s="212"/>
      <c r="B98" s="219" t="s">
        <v>629</v>
      </c>
      <c r="C98" s="222" t="s">
        <v>2495</v>
      </c>
      <c r="D98" s="220" t="s">
        <v>2551</v>
      </c>
      <c r="E98" s="223" t="s">
        <v>2496</v>
      </c>
      <c r="F98" s="221" t="s">
        <v>1372</v>
      </c>
      <c r="G98" s="221" t="s">
        <v>1372</v>
      </c>
      <c r="H98" s="220" t="s">
        <v>2495</v>
      </c>
      <c r="I98" s="220" t="s">
        <v>2551</v>
      </c>
    </row>
    <row r="99" spans="1:9">
      <c r="A99" s="212"/>
      <c r="B99" s="219" t="s">
        <v>981</v>
      </c>
      <c r="C99" s="222" t="s">
        <v>2495</v>
      </c>
      <c r="D99" s="220" t="s">
        <v>2551</v>
      </c>
      <c r="E99" s="223" t="s">
        <v>2496</v>
      </c>
      <c r="F99" s="221" t="s">
        <v>1372</v>
      </c>
      <c r="G99" s="221" t="s">
        <v>1372</v>
      </c>
      <c r="H99" s="220" t="s">
        <v>2495</v>
      </c>
      <c r="I99" s="220" t="s">
        <v>2551</v>
      </c>
    </row>
    <row r="100" spans="1:9">
      <c r="A100" s="212"/>
      <c r="B100" s="219" t="s">
        <v>982</v>
      </c>
      <c r="C100" s="222" t="s">
        <v>2495</v>
      </c>
      <c r="D100" s="220" t="s">
        <v>2551</v>
      </c>
      <c r="E100" s="223" t="s">
        <v>2496</v>
      </c>
      <c r="F100" s="221" t="s">
        <v>1372</v>
      </c>
      <c r="G100" s="221" t="s">
        <v>1372</v>
      </c>
      <c r="H100" s="220" t="s">
        <v>2495</v>
      </c>
      <c r="I100" s="220" t="s">
        <v>2551</v>
      </c>
    </row>
    <row r="101" spans="1:9">
      <c r="A101" s="212"/>
      <c r="B101" s="219" t="s">
        <v>2585</v>
      </c>
      <c r="C101" s="222" t="s">
        <v>2495</v>
      </c>
      <c r="D101" s="220" t="s">
        <v>2551</v>
      </c>
      <c r="E101" s="223" t="s">
        <v>2496</v>
      </c>
      <c r="F101" s="221" t="s">
        <v>1372</v>
      </c>
      <c r="G101" s="221" t="s">
        <v>1372</v>
      </c>
      <c r="H101" s="220" t="s">
        <v>2495</v>
      </c>
      <c r="I101" s="220" t="s">
        <v>2551</v>
      </c>
    </row>
    <row r="102" spans="1:9">
      <c r="A102" s="212"/>
      <c r="B102" s="219" t="s">
        <v>983</v>
      </c>
      <c r="C102" s="222" t="s">
        <v>2495</v>
      </c>
      <c r="D102" s="220" t="s">
        <v>2551</v>
      </c>
      <c r="E102" s="223" t="s">
        <v>2496</v>
      </c>
      <c r="F102" s="221" t="s">
        <v>1372</v>
      </c>
      <c r="G102" s="221" t="s">
        <v>1372</v>
      </c>
      <c r="H102" s="220" t="s">
        <v>2495</v>
      </c>
      <c r="I102" s="220" t="s">
        <v>2551</v>
      </c>
    </row>
    <row r="103" spans="1:9">
      <c r="A103" s="212"/>
      <c r="B103" s="219" t="s">
        <v>984</v>
      </c>
      <c r="C103" s="222" t="s">
        <v>2495</v>
      </c>
      <c r="D103" s="220" t="s">
        <v>2551</v>
      </c>
      <c r="E103" s="223" t="s">
        <v>2496</v>
      </c>
      <c r="F103" s="221" t="s">
        <v>1372</v>
      </c>
      <c r="G103" s="221" t="s">
        <v>1372</v>
      </c>
      <c r="H103" s="220" t="s">
        <v>2495</v>
      </c>
      <c r="I103" s="220" t="s">
        <v>2551</v>
      </c>
    </row>
    <row r="104" spans="1:9">
      <c r="A104" s="212"/>
      <c r="B104" s="219" t="s">
        <v>731</v>
      </c>
      <c r="C104" s="222" t="s">
        <v>2495</v>
      </c>
      <c r="D104" s="220" t="s">
        <v>2551</v>
      </c>
      <c r="E104" s="223" t="s">
        <v>2496</v>
      </c>
      <c r="F104" s="221" t="s">
        <v>1372</v>
      </c>
      <c r="G104" s="221" t="s">
        <v>1372</v>
      </c>
      <c r="H104" s="220" t="s">
        <v>2495</v>
      </c>
      <c r="I104" s="220" t="s">
        <v>2551</v>
      </c>
    </row>
    <row r="105" spans="1:9">
      <c r="A105" s="212"/>
      <c r="B105" s="219" t="s">
        <v>769</v>
      </c>
      <c r="C105" s="222" t="s">
        <v>2495</v>
      </c>
      <c r="D105" s="220" t="s">
        <v>2551</v>
      </c>
      <c r="E105" s="223" t="s">
        <v>2496</v>
      </c>
      <c r="F105" s="221" t="s">
        <v>1372</v>
      </c>
      <c r="G105" s="221" t="s">
        <v>1372</v>
      </c>
      <c r="H105" s="220" t="s">
        <v>2495</v>
      </c>
      <c r="I105" s="220" t="s">
        <v>2551</v>
      </c>
    </row>
    <row r="106" spans="1:9">
      <c r="A106" s="212"/>
      <c r="B106" s="219" t="s">
        <v>985</v>
      </c>
      <c r="C106" s="222" t="s">
        <v>2495</v>
      </c>
      <c r="D106" s="220" t="s">
        <v>2551</v>
      </c>
      <c r="E106" s="223" t="s">
        <v>2496</v>
      </c>
      <c r="F106" s="221" t="s">
        <v>1372</v>
      </c>
      <c r="G106" s="221" t="s">
        <v>1372</v>
      </c>
      <c r="H106" s="220" t="s">
        <v>2495</v>
      </c>
      <c r="I106" s="220" t="s">
        <v>2551</v>
      </c>
    </row>
    <row r="107" spans="1:9">
      <c r="A107" s="212"/>
      <c r="B107" s="219" t="s">
        <v>818</v>
      </c>
      <c r="C107" s="222" t="s">
        <v>2495</v>
      </c>
      <c r="D107" s="220" t="s">
        <v>2551</v>
      </c>
      <c r="E107" s="223" t="s">
        <v>2496</v>
      </c>
      <c r="F107" s="221" t="s">
        <v>1372</v>
      </c>
      <c r="G107" s="221" t="s">
        <v>1372</v>
      </c>
      <c r="H107" s="220" t="s">
        <v>2495</v>
      </c>
      <c r="I107" s="220" t="s">
        <v>2551</v>
      </c>
    </row>
    <row r="108" spans="1:9">
      <c r="A108" s="212"/>
      <c r="B108" s="219" t="s">
        <v>823</v>
      </c>
      <c r="C108" s="222" t="s">
        <v>2495</v>
      </c>
      <c r="D108" s="220" t="s">
        <v>2551</v>
      </c>
      <c r="E108" s="223" t="s">
        <v>2496</v>
      </c>
      <c r="F108" s="221" t="s">
        <v>1372</v>
      </c>
      <c r="G108" s="221" t="s">
        <v>1372</v>
      </c>
      <c r="H108" s="220" t="s">
        <v>2495</v>
      </c>
      <c r="I108" s="220" t="s">
        <v>2551</v>
      </c>
    </row>
    <row r="109" spans="1:9">
      <c r="A109" s="212"/>
      <c r="B109" s="219" t="s">
        <v>859</v>
      </c>
      <c r="C109" s="222" t="s">
        <v>2495</v>
      </c>
      <c r="D109" s="220" t="s">
        <v>2551</v>
      </c>
      <c r="E109" s="223" t="s">
        <v>2496</v>
      </c>
      <c r="F109" s="221" t="s">
        <v>1372</v>
      </c>
      <c r="G109" s="221" t="s">
        <v>1372</v>
      </c>
      <c r="H109" s="220" t="s">
        <v>2495</v>
      </c>
      <c r="I109" s="220" t="s">
        <v>2551</v>
      </c>
    </row>
    <row r="110" spans="1:9">
      <c r="A110" s="212"/>
      <c r="B110" s="219" t="s">
        <v>986</v>
      </c>
      <c r="C110" s="222" t="s">
        <v>2495</v>
      </c>
      <c r="D110" s="220" t="s">
        <v>2551</v>
      </c>
      <c r="E110" s="223" t="s">
        <v>2496</v>
      </c>
      <c r="F110" s="221" t="s">
        <v>1372</v>
      </c>
      <c r="G110" s="221" t="s">
        <v>1372</v>
      </c>
      <c r="H110" s="220" t="s">
        <v>2495</v>
      </c>
      <c r="I110" s="220" t="s">
        <v>2551</v>
      </c>
    </row>
    <row r="111" spans="1:9">
      <c r="A111" s="212"/>
      <c r="B111" s="219" t="s">
        <v>2586</v>
      </c>
      <c r="C111" s="222" t="s">
        <v>2495</v>
      </c>
      <c r="D111" s="220" t="s">
        <v>2551</v>
      </c>
      <c r="E111" s="223" t="s">
        <v>2496</v>
      </c>
      <c r="F111" s="221" t="s">
        <v>1372</v>
      </c>
      <c r="G111" s="221" t="s">
        <v>1372</v>
      </c>
      <c r="H111" s="220" t="s">
        <v>2495</v>
      </c>
      <c r="I111" s="220" t="s">
        <v>2551</v>
      </c>
    </row>
    <row r="112" spans="1:9">
      <c r="A112" s="212"/>
      <c r="B112" s="219" t="s">
        <v>2</v>
      </c>
      <c r="C112" s="222" t="s">
        <v>2495</v>
      </c>
      <c r="D112" s="220" t="s">
        <v>2551</v>
      </c>
      <c r="E112" s="223" t="s">
        <v>2496</v>
      </c>
      <c r="F112" s="221" t="s">
        <v>1372</v>
      </c>
      <c r="G112" s="221" t="s">
        <v>1372</v>
      </c>
      <c r="H112" s="220" t="s">
        <v>2495</v>
      </c>
      <c r="I112" s="220" t="s">
        <v>2551</v>
      </c>
    </row>
    <row r="113" spans="1:9">
      <c r="A113" s="212"/>
      <c r="B113" s="219" t="s">
        <v>3</v>
      </c>
      <c r="C113" s="222" t="s">
        <v>2495</v>
      </c>
      <c r="D113" s="220" t="s">
        <v>2551</v>
      </c>
      <c r="E113" s="223" t="s">
        <v>2496</v>
      </c>
      <c r="F113" s="221" t="s">
        <v>1372</v>
      </c>
      <c r="G113" s="221" t="s">
        <v>1372</v>
      </c>
      <c r="H113" s="220" t="s">
        <v>2495</v>
      </c>
      <c r="I113" s="220" t="s">
        <v>2551</v>
      </c>
    </row>
    <row r="114" spans="1:9">
      <c r="A114" s="212" t="s">
        <v>2572</v>
      </c>
      <c r="B114" s="219" t="s">
        <v>520</v>
      </c>
      <c r="C114" s="222" t="s">
        <v>1492</v>
      </c>
      <c r="D114" s="220" t="s">
        <v>2582</v>
      </c>
      <c r="E114" s="223" t="s">
        <v>2583</v>
      </c>
      <c r="F114" s="221" t="s">
        <v>1372</v>
      </c>
      <c r="G114" s="221" t="s">
        <v>1372</v>
      </c>
      <c r="H114" s="220" t="s">
        <v>1492</v>
      </c>
      <c r="I114" s="220" t="s">
        <v>2582</v>
      </c>
    </row>
    <row r="115" spans="1:9">
      <c r="A115" s="218" t="s">
        <v>2552</v>
      </c>
      <c r="B115" s="219" t="s">
        <v>485</v>
      </c>
      <c r="C115" s="222" t="s">
        <v>2497</v>
      </c>
      <c r="D115" s="220" t="s">
        <v>2553</v>
      </c>
      <c r="E115" s="223" t="s">
        <v>2498</v>
      </c>
      <c r="F115" s="221" t="s">
        <v>1372</v>
      </c>
      <c r="G115" s="221" t="s">
        <v>1372</v>
      </c>
      <c r="H115" s="220" t="s">
        <v>2497</v>
      </c>
      <c r="I115" s="220" t="s">
        <v>2553</v>
      </c>
    </row>
    <row r="116" spans="1:9">
      <c r="A116" s="212"/>
      <c r="B116" s="219" t="s">
        <v>487</v>
      </c>
      <c r="C116" s="222" t="s">
        <v>2497</v>
      </c>
      <c r="D116" s="220" t="s">
        <v>2553</v>
      </c>
      <c r="E116" s="223" t="s">
        <v>2498</v>
      </c>
      <c r="F116" s="221" t="s">
        <v>1372</v>
      </c>
      <c r="G116" s="221" t="s">
        <v>1372</v>
      </c>
      <c r="H116" s="220" t="s">
        <v>2497</v>
      </c>
      <c r="I116" s="220" t="s">
        <v>2553</v>
      </c>
    </row>
    <row r="117" spans="1:9">
      <c r="A117" s="212"/>
      <c r="B117" s="219" t="s">
        <v>490</v>
      </c>
      <c r="C117" s="222" t="s">
        <v>2497</v>
      </c>
      <c r="D117" s="220" t="s">
        <v>2553</v>
      </c>
      <c r="E117" s="223" t="s">
        <v>2498</v>
      </c>
      <c r="F117" s="221" t="s">
        <v>1372</v>
      </c>
      <c r="G117" s="221" t="s">
        <v>1372</v>
      </c>
      <c r="H117" s="220" t="s">
        <v>2497</v>
      </c>
      <c r="I117" s="220" t="s">
        <v>2553</v>
      </c>
    </row>
    <row r="118" spans="1:9">
      <c r="A118" s="212"/>
      <c r="B118" s="219" t="s">
        <v>987</v>
      </c>
      <c r="C118" s="222" t="s">
        <v>2497</v>
      </c>
      <c r="D118" s="220" t="s">
        <v>2553</v>
      </c>
      <c r="E118" s="223" t="s">
        <v>2498</v>
      </c>
      <c r="F118" s="221" t="s">
        <v>1372</v>
      </c>
      <c r="G118" s="221" t="s">
        <v>1372</v>
      </c>
      <c r="H118" s="220" t="s">
        <v>2497</v>
      </c>
      <c r="I118" s="220" t="s">
        <v>2553</v>
      </c>
    </row>
    <row r="119" spans="1:9">
      <c r="A119" s="212"/>
      <c r="B119" s="219" t="s">
        <v>524</v>
      </c>
      <c r="C119" s="222" t="s">
        <v>2497</v>
      </c>
      <c r="D119" s="220" t="s">
        <v>2553</v>
      </c>
      <c r="E119" s="223" t="s">
        <v>2498</v>
      </c>
      <c r="F119" s="221" t="s">
        <v>1372</v>
      </c>
      <c r="G119" s="221" t="s">
        <v>1372</v>
      </c>
      <c r="H119" s="220" t="s">
        <v>2497</v>
      </c>
      <c r="I119" s="220" t="s">
        <v>2553</v>
      </c>
    </row>
    <row r="120" spans="1:9">
      <c r="A120" s="212"/>
      <c r="B120" s="219" t="s">
        <v>988</v>
      </c>
      <c r="C120" s="222" t="s">
        <v>2497</v>
      </c>
      <c r="D120" s="220" t="s">
        <v>2553</v>
      </c>
      <c r="E120" s="223" t="s">
        <v>2498</v>
      </c>
      <c r="F120" s="221" t="s">
        <v>1372</v>
      </c>
      <c r="G120" s="221" t="s">
        <v>1372</v>
      </c>
      <c r="H120" s="220" t="s">
        <v>2497</v>
      </c>
      <c r="I120" s="220" t="s">
        <v>2553</v>
      </c>
    </row>
    <row r="121" spans="1:9">
      <c r="A121" s="212"/>
      <c r="B121" s="219" t="s">
        <v>989</v>
      </c>
      <c r="C121" s="222" t="s">
        <v>2497</v>
      </c>
      <c r="D121" s="220" t="s">
        <v>2553</v>
      </c>
      <c r="E121" s="223" t="s">
        <v>2498</v>
      </c>
      <c r="F121" s="221" t="s">
        <v>1372</v>
      </c>
      <c r="G121" s="221" t="s">
        <v>1372</v>
      </c>
      <c r="H121" s="220" t="s">
        <v>2497</v>
      </c>
      <c r="I121" s="220" t="s">
        <v>2553</v>
      </c>
    </row>
    <row r="122" spans="1:9">
      <c r="A122" s="212"/>
      <c r="B122" s="219" t="s">
        <v>535</v>
      </c>
      <c r="C122" s="222" t="s">
        <v>2497</v>
      </c>
      <c r="D122" s="220" t="s">
        <v>2553</v>
      </c>
      <c r="E122" s="223" t="s">
        <v>2498</v>
      </c>
      <c r="F122" s="221" t="s">
        <v>1372</v>
      </c>
      <c r="G122" s="221" t="s">
        <v>1372</v>
      </c>
      <c r="H122" s="220" t="s">
        <v>2497</v>
      </c>
      <c r="I122" s="220" t="s">
        <v>2553</v>
      </c>
    </row>
    <row r="123" spans="1:9">
      <c r="A123" s="212"/>
      <c r="B123" s="219" t="s">
        <v>990</v>
      </c>
      <c r="C123" s="222" t="s">
        <v>2497</v>
      </c>
      <c r="D123" s="220" t="s">
        <v>2553</v>
      </c>
      <c r="E123" s="223" t="s">
        <v>2498</v>
      </c>
      <c r="F123" s="221" t="s">
        <v>1372</v>
      </c>
      <c r="G123" s="221" t="s">
        <v>1372</v>
      </c>
      <c r="H123" s="220" t="s">
        <v>2497</v>
      </c>
      <c r="I123" s="220" t="s">
        <v>2553</v>
      </c>
    </row>
    <row r="124" spans="1:9">
      <c r="A124" s="212"/>
      <c r="B124" s="219" t="s">
        <v>1308</v>
      </c>
      <c r="C124" s="222" t="s">
        <v>2497</v>
      </c>
      <c r="D124" s="220" t="s">
        <v>2553</v>
      </c>
      <c r="E124" s="223" t="s">
        <v>2498</v>
      </c>
      <c r="F124" s="221" t="s">
        <v>1372</v>
      </c>
      <c r="G124" s="221" t="s">
        <v>1372</v>
      </c>
      <c r="H124" s="220" t="s">
        <v>2497</v>
      </c>
      <c r="I124" s="220" t="s">
        <v>2553</v>
      </c>
    </row>
    <row r="125" spans="1:9">
      <c r="A125" s="212"/>
      <c r="B125" s="219" t="s">
        <v>603</v>
      </c>
      <c r="C125" s="222" t="s">
        <v>2497</v>
      </c>
      <c r="D125" s="220" t="s">
        <v>2553</v>
      </c>
      <c r="E125" s="223" t="s">
        <v>2498</v>
      </c>
      <c r="F125" s="221" t="s">
        <v>1372</v>
      </c>
      <c r="G125" s="221" t="s">
        <v>1372</v>
      </c>
      <c r="H125" s="220" t="s">
        <v>2497</v>
      </c>
      <c r="I125" s="220" t="s">
        <v>2553</v>
      </c>
    </row>
    <row r="126" spans="1:9">
      <c r="A126" s="212"/>
      <c r="B126" s="219" t="s">
        <v>605</v>
      </c>
      <c r="C126" s="222" t="s">
        <v>2497</v>
      </c>
      <c r="D126" s="220" t="s">
        <v>2553</v>
      </c>
      <c r="E126" s="223" t="s">
        <v>2498</v>
      </c>
      <c r="F126" s="221" t="s">
        <v>1372</v>
      </c>
      <c r="G126" s="221" t="s">
        <v>1372</v>
      </c>
      <c r="H126" s="220" t="s">
        <v>2497</v>
      </c>
      <c r="I126" s="220" t="s">
        <v>2553</v>
      </c>
    </row>
    <row r="127" spans="1:9">
      <c r="A127" s="212"/>
      <c r="B127" s="219" t="s">
        <v>991</v>
      </c>
      <c r="C127" s="222" t="s">
        <v>2497</v>
      </c>
      <c r="D127" s="220" t="s">
        <v>2553</v>
      </c>
      <c r="E127" s="223" t="s">
        <v>2498</v>
      </c>
      <c r="F127" s="221" t="s">
        <v>1372</v>
      </c>
      <c r="G127" s="221" t="s">
        <v>1372</v>
      </c>
      <c r="H127" s="220" t="s">
        <v>2497</v>
      </c>
      <c r="I127" s="220" t="s">
        <v>2553</v>
      </c>
    </row>
    <row r="128" spans="1:9">
      <c r="A128" s="212"/>
      <c r="B128" s="219" t="s">
        <v>992</v>
      </c>
      <c r="C128" s="222" t="s">
        <v>2497</v>
      </c>
      <c r="D128" s="220" t="s">
        <v>2553</v>
      </c>
      <c r="E128" s="223" t="s">
        <v>1372</v>
      </c>
      <c r="F128" s="221" t="s">
        <v>1372</v>
      </c>
      <c r="G128" s="221" t="s">
        <v>1372</v>
      </c>
      <c r="H128" s="220" t="s">
        <v>2497</v>
      </c>
      <c r="I128" s="220" t="s">
        <v>2553</v>
      </c>
    </row>
    <row r="129" spans="1:9">
      <c r="A129" s="212"/>
      <c r="B129" s="219" t="s">
        <v>2577</v>
      </c>
      <c r="C129" s="222" t="s">
        <v>2497</v>
      </c>
      <c r="D129" s="220" t="s">
        <v>2553</v>
      </c>
      <c r="E129" s="223" t="s">
        <v>2498</v>
      </c>
      <c r="F129" s="221" t="s">
        <v>1372</v>
      </c>
      <c r="G129" s="221" t="s">
        <v>1372</v>
      </c>
      <c r="H129" s="220" t="s">
        <v>2497</v>
      </c>
      <c r="I129" s="220" t="s">
        <v>2553</v>
      </c>
    </row>
    <row r="130" spans="1:9">
      <c r="A130" s="212"/>
      <c r="B130" s="219" t="s">
        <v>655</v>
      </c>
      <c r="C130" s="222" t="s">
        <v>2497</v>
      </c>
      <c r="D130" s="220" t="s">
        <v>2553</v>
      </c>
      <c r="E130" s="223" t="s">
        <v>2498</v>
      </c>
      <c r="F130" s="221" t="s">
        <v>1372</v>
      </c>
      <c r="G130" s="221" t="s">
        <v>1372</v>
      </c>
      <c r="H130" s="220" t="s">
        <v>2497</v>
      </c>
      <c r="I130" s="220" t="s">
        <v>2553</v>
      </c>
    </row>
    <row r="131" spans="1:9">
      <c r="A131" s="212"/>
      <c r="B131" s="219" t="s">
        <v>672</v>
      </c>
      <c r="C131" s="222" t="s">
        <v>2497</v>
      </c>
      <c r="D131" s="220" t="s">
        <v>2553</v>
      </c>
      <c r="E131" s="223" t="s">
        <v>2498</v>
      </c>
      <c r="F131" s="221" t="s">
        <v>1372</v>
      </c>
      <c r="G131" s="221" t="s">
        <v>1372</v>
      </c>
      <c r="H131" s="220" t="s">
        <v>2497</v>
      </c>
      <c r="I131" s="220" t="s">
        <v>2553</v>
      </c>
    </row>
    <row r="132" spans="1:9">
      <c r="A132" s="212"/>
      <c r="B132" s="219" t="s">
        <v>993</v>
      </c>
      <c r="C132" s="222" t="s">
        <v>2497</v>
      </c>
      <c r="D132" s="220" t="s">
        <v>2553</v>
      </c>
      <c r="E132" s="223" t="s">
        <v>2498</v>
      </c>
      <c r="F132" s="221" t="s">
        <v>1372</v>
      </c>
      <c r="G132" s="221" t="s">
        <v>1372</v>
      </c>
      <c r="H132" s="220" t="s">
        <v>2497</v>
      </c>
      <c r="I132" s="220" t="s">
        <v>2553</v>
      </c>
    </row>
    <row r="133" spans="1:9">
      <c r="A133" s="212"/>
      <c r="B133" s="219" t="s">
        <v>700</v>
      </c>
      <c r="C133" s="222" t="s">
        <v>2497</v>
      </c>
      <c r="D133" s="220" t="s">
        <v>2553</v>
      </c>
      <c r="E133" s="223" t="s">
        <v>2498</v>
      </c>
      <c r="F133" s="221" t="s">
        <v>1372</v>
      </c>
      <c r="G133" s="221" t="s">
        <v>1372</v>
      </c>
      <c r="H133" s="220" t="s">
        <v>2497</v>
      </c>
      <c r="I133" s="220" t="s">
        <v>2553</v>
      </c>
    </row>
    <row r="134" spans="1:9">
      <c r="A134" s="212"/>
      <c r="B134" s="219" t="s">
        <v>726</v>
      </c>
      <c r="C134" s="222" t="s">
        <v>2497</v>
      </c>
      <c r="D134" s="220" t="s">
        <v>2553</v>
      </c>
      <c r="E134" s="223" t="s">
        <v>2498</v>
      </c>
      <c r="F134" s="221" t="s">
        <v>1372</v>
      </c>
      <c r="G134" s="221" t="s">
        <v>1372</v>
      </c>
      <c r="H134" s="220" t="s">
        <v>2497</v>
      </c>
      <c r="I134" s="220" t="s">
        <v>2553</v>
      </c>
    </row>
    <row r="135" spans="1:9">
      <c r="A135" s="212"/>
      <c r="B135" s="219" t="s">
        <v>745</v>
      </c>
      <c r="C135" s="222" t="s">
        <v>2497</v>
      </c>
      <c r="D135" s="220" t="s">
        <v>2553</v>
      </c>
      <c r="E135" s="223" t="s">
        <v>2498</v>
      </c>
      <c r="F135" s="221" t="s">
        <v>1372</v>
      </c>
      <c r="G135" s="221" t="s">
        <v>1372</v>
      </c>
      <c r="H135" s="220" t="s">
        <v>2497</v>
      </c>
      <c r="I135" s="220" t="s">
        <v>2553</v>
      </c>
    </row>
    <row r="136" spans="1:9">
      <c r="A136" s="212"/>
      <c r="B136" s="219" t="s">
        <v>755</v>
      </c>
      <c r="C136" s="222" t="s">
        <v>2497</v>
      </c>
      <c r="D136" s="220" t="s">
        <v>2553</v>
      </c>
      <c r="E136" s="223" t="s">
        <v>2498</v>
      </c>
      <c r="F136" s="221" t="s">
        <v>1372</v>
      </c>
      <c r="G136" s="221" t="s">
        <v>1372</v>
      </c>
      <c r="H136" s="220" t="s">
        <v>2497</v>
      </c>
      <c r="I136" s="220" t="s">
        <v>2553</v>
      </c>
    </row>
    <row r="137" spans="1:9">
      <c r="A137" s="212"/>
      <c r="B137" s="219" t="s">
        <v>763</v>
      </c>
      <c r="C137" s="222" t="s">
        <v>2497</v>
      </c>
      <c r="D137" s="220" t="s">
        <v>2553</v>
      </c>
      <c r="E137" s="223" t="s">
        <v>2498</v>
      </c>
      <c r="F137" s="221" t="s">
        <v>1372</v>
      </c>
      <c r="G137" s="221" t="s">
        <v>1372</v>
      </c>
      <c r="H137" s="220" t="s">
        <v>2497</v>
      </c>
      <c r="I137" s="220" t="s">
        <v>2553</v>
      </c>
    </row>
    <row r="138" spans="1:9">
      <c r="A138" s="212"/>
      <c r="B138" s="219" t="s">
        <v>801</v>
      </c>
      <c r="C138" s="222" t="s">
        <v>2497</v>
      </c>
      <c r="D138" s="220" t="s">
        <v>2553</v>
      </c>
      <c r="E138" s="223" t="s">
        <v>2498</v>
      </c>
      <c r="F138" s="221" t="s">
        <v>1372</v>
      </c>
      <c r="G138" s="221" t="s">
        <v>1372</v>
      </c>
      <c r="H138" s="220" t="s">
        <v>2497</v>
      </c>
      <c r="I138" s="220" t="s">
        <v>2553</v>
      </c>
    </row>
    <row r="139" spans="1:9">
      <c r="A139" s="212"/>
      <c r="B139" s="219" t="s">
        <v>811</v>
      </c>
      <c r="C139" s="222" t="s">
        <v>2497</v>
      </c>
      <c r="D139" s="220" t="s">
        <v>2553</v>
      </c>
      <c r="E139" s="223" t="s">
        <v>2498</v>
      </c>
      <c r="F139" s="221" t="s">
        <v>1372</v>
      </c>
      <c r="G139" s="221" t="s">
        <v>1372</v>
      </c>
      <c r="H139" s="220" t="s">
        <v>2497</v>
      </c>
      <c r="I139" s="220" t="s">
        <v>2553</v>
      </c>
    </row>
    <row r="140" spans="1:9">
      <c r="A140" s="212"/>
      <c r="B140" s="219" t="s">
        <v>829</v>
      </c>
      <c r="C140" s="222" t="s">
        <v>2497</v>
      </c>
      <c r="D140" s="220" t="s">
        <v>2553</v>
      </c>
      <c r="E140" s="223" t="s">
        <v>2498</v>
      </c>
      <c r="F140" s="221" t="s">
        <v>1372</v>
      </c>
      <c r="G140" s="221" t="s">
        <v>1372</v>
      </c>
      <c r="H140" s="220" t="s">
        <v>2497</v>
      </c>
      <c r="I140" s="220" t="s">
        <v>2553</v>
      </c>
    </row>
    <row r="141" spans="1:9">
      <c r="A141" s="212"/>
      <c r="B141" s="219" t="s">
        <v>994</v>
      </c>
      <c r="C141" s="222" t="s">
        <v>2497</v>
      </c>
      <c r="D141" s="220" t="s">
        <v>2553</v>
      </c>
      <c r="E141" s="223" t="s">
        <v>2498</v>
      </c>
      <c r="F141" s="221" t="s">
        <v>1372</v>
      </c>
      <c r="G141" s="221" t="s">
        <v>1372</v>
      </c>
      <c r="H141" s="220" t="s">
        <v>2497</v>
      </c>
      <c r="I141" s="220" t="s">
        <v>2553</v>
      </c>
    </row>
    <row r="142" spans="1:9">
      <c r="A142" s="212"/>
      <c r="B142" s="219" t="s">
        <v>995</v>
      </c>
      <c r="C142" s="222" t="s">
        <v>2497</v>
      </c>
      <c r="D142" s="220" t="s">
        <v>2553</v>
      </c>
      <c r="E142" s="223" t="s">
        <v>2498</v>
      </c>
      <c r="F142" s="221" t="s">
        <v>1372</v>
      </c>
      <c r="G142" s="221" t="s">
        <v>1372</v>
      </c>
      <c r="H142" s="220" t="s">
        <v>2497</v>
      </c>
      <c r="I142" s="220" t="s">
        <v>2553</v>
      </c>
    </row>
    <row r="143" spans="1:9">
      <c r="A143" s="212"/>
      <c r="B143" s="219" t="s">
        <v>860</v>
      </c>
      <c r="C143" s="222" t="s">
        <v>2497</v>
      </c>
      <c r="D143" s="220" t="s">
        <v>2553</v>
      </c>
      <c r="E143" s="223" t="s">
        <v>2498</v>
      </c>
      <c r="F143" s="221" t="s">
        <v>1372</v>
      </c>
      <c r="G143" s="221" t="s">
        <v>1372</v>
      </c>
      <c r="H143" s="220" t="s">
        <v>2497</v>
      </c>
      <c r="I143" s="220" t="s">
        <v>2553</v>
      </c>
    </row>
    <row r="144" spans="1:9">
      <c r="A144" s="212"/>
      <c r="B144" s="219" t="s">
        <v>871</v>
      </c>
      <c r="C144" s="222" t="s">
        <v>2497</v>
      </c>
      <c r="D144" s="220" t="s">
        <v>2553</v>
      </c>
      <c r="E144" s="223" t="s">
        <v>2498</v>
      </c>
      <c r="F144" s="221" t="s">
        <v>1372</v>
      </c>
      <c r="G144" s="221" t="s">
        <v>1372</v>
      </c>
      <c r="H144" s="220" t="s">
        <v>2497</v>
      </c>
      <c r="I144" s="220" t="s">
        <v>2553</v>
      </c>
    </row>
    <row r="145" spans="1:9">
      <c r="A145" s="212"/>
      <c r="B145" s="219" t="s">
        <v>996</v>
      </c>
      <c r="C145" s="222" t="s">
        <v>2497</v>
      </c>
      <c r="D145" s="220" t="s">
        <v>2553</v>
      </c>
      <c r="E145" s="223" t="s">
        <v>2498</v>
      </c>
      <c r="F145" s="221" t="s">
        <v>1372</v>
      </c>
      <c r="G145" s="221" t="s">
        <v>1372</v>
      </c>
      <c r="H145" s="220" t="s">
        <v>2497</v>
      </c>
      <c r="I145" s="220" t="s">
        <v>2553</v>
      </c>
    </row>
    <row r="146" spans="1:9">
      <c r="A146" s="212"/>
      <c r="B146" s="219" t="s">
        <v>4</v>
      </c>
      <c r="C146" s="222" t="s">
        <v>2497</v>
      </c>
      <c r="D146" s="220" t="s">
        <v>2553</v>
      </c>
      <c r="E146" s="223" t="s">
        <v>2498</v>
      </c>
      <c r="F146" s="221" t="s">
        <v>1372</v>
      </c>
      <c r="G146" s="221" t="s">
        <v>1372</v>
      </c>
      <c r="H146" s="220" t="s">
        <v>2497</v>
      </c>
      <c r="I146" s="220" t="s">
        <v>2553</v>
      </c>
    </row>
    <row r="147" spans="1:9">
      <c r="A147" s="212"/>
      <c r="B147" s="219" t="s">
        <v>5</v>
      </c>
      <c r="C147" s="222" t="s">
        <v>2497</v>
      </c>
      <c r="D147" s="220" t="s">
        <v>2553</v>
      </c>
      <c r="E147" s="223" t="s">
        <v>2498</v>
      </c>
      <c r="F147" s="221" t="s">
        <v>1372</v>
      </c>
      <c r="G147" s="221" t="s">
        <v>1372</v>
      </c>
      <c r="H147" s="220" t="s">
        <v>2497</v>
      </c>
      <c r="I147" s="220" t="s">
        <v>2553</v>
      </c>
    </row>
    <row r="148" spans="1:9">
      <c r="A148" s="212"/>
      <c r="B148" s="219" t="s">
        <v>6</v>
      </c>
      <c r="C148" s="222" t="s">
        <v>2497</v>
      </c>
      <c r="D148" s="220" t="s">
        <v>2553</v>
      </c>
      <c r="E148" s="223" t="s">
        <v>2498</v>
      </c>
      <c r="F148" s="221" t="s">
        <v>1372</v>
      </c>
      <c r="G148" s="221" t="s">
        <v>1372</v>
      </c>
      <c r="H148" s="220" t="s">
        <v>2497</v>
      </c>
      <c r="I148" s="220" t="s">
        <v>2553</v>
      </c>
    </row>
    <row r="149" spans="1:9">
      <c r="A149" s="212"/>
      <c r="B149" s="219" t="s">
        <v>7</v>
      </c>
      <c r="C149" s="222" t="s">
        <v>2497</v>
      </c>
      <c r="D149" s="220" t="s">
        <v>2553</v>
      </c>
      <c r="E149" s="223" t="s">
        <v>2498</v>
      </c>
      <c r="F149" s="221" t="s">
        <v>1372</v>
      </c>
      <c r="G149" s="221" t="s">
        <v>1372</v>
      </c>
      <c r="H149" s="220" t="s">
        <v>2497</v>
      </c>
      <c r="I149" s="220" t="s">
        <v>2553</v>
      </c>
    </row>
    <row r="150" spans="1:9">
      <c r="A150" s="212"/>
      <c r="B150" s="219" t="s">
        <v>8</v>
      </c>
      <c r="C150" s="222" t="s">
        <v>2497</v>
      </c>
      <c r="D150" s="220" t="s">
        <v>2553</v>
      </c>
      <c r="E150" s="223" t="s">
        <v>2498</v>
      </c>
      <c r="F150" s="221" t="s">
        <v>1372</v>
      </c>
      <c r="G150" s="221" t="s">
        <v>1372</v>
      </c>
      <c r="H150" s="220" t="s">
        <v>2497</v>
      </c>
      <c r="I150" s="220" t="s">
        <v>2553</v>
      </c>
    </row>
    <row r="151" spans="1:9">
      <c r="A151" s="212"/>
      <c r="B151" s="219" t="s">
        <v>9</v>
      </c>
      <c r="C151" s="222" t="s">
        <v>2497</v>
      </c>
      <c r="D151" s="220" t="s">
        <v>2553</v>
      </c>
      <c r="E151" s="223" t="s">
        <v>2498</v>
      </c>
      <c r="F151" s="221" t="s">
        <v>1372</v>
      </c>
      <c r="G151" s="221" t="s">
        <v>1372</v>
      </c>
      <c r="H151" s="220" t="s">
        <v>2497</v>
      </c>
      <c r="I151" s="220" t="s">
        <v>2553</v>
      </c>
    </row>
    <row r="152" spans="1:9">
      <c r="A152" s="212"/>
      <c r="B152" s="219" t="s">
        <v>10</v>
      </c>
      <c r="C152" s="222" t="s">
        <v>2497</v>
      </c>
      <c r="D152" s="220" t="s">
        <v>2553</v>
      </c>
      <c r="E152" s="223" t="s">
        <v>2498</v>
      </c>
      <c r="F152" s="221" t="s">
        <v>1372</v>
      </c>
      <c r="G152" s="221" t="s">
        <v>1372</v>
      </c>
      <c r="H152" s="220" t="s">
        <v>2497</v>
      </c>
      <c r="I152" s="220" t="s">
        <v>2553</v>
      </c>
    </row>
    <row r="153" spans="1:9">
      <c r="A153" s="212"/>
      <c r="B153" s="219" t="s">
        <v>11</v>
      </c>
      <c r="C153" s="222" t="s">
        <v>2497</v>
      </c>
      <c r="D153" s="220" t="s">
        <v>2553</v>
      </c>
      <c r="E153" s="223" t="s">
        <v>2498</v>
      </c>
      <c r="F153" s="221" t="s">
        <v>1372</v>
      </c>
      <c r="G153" s="221" t="s">
        <v>1372</v>
      </c>
      <c r="H153" s="220" t="s">
        <v>2497</v>
      </c>
      <c r="I153" s="220" t="s">
        <v>2553</v>
      </c>
    </row>
    <row r="154" spans="1:9">
      <c r="A154" s="212"/>
      <c r="B154" s="219" t="s">
        <v>12</v>
      </c>
      <c r="C154" s="222" t="s">
        <v>2497</v>
      </c>
      <c r="D154" s="220" t="s">
        <v>2553</v>
      </c>
      <c r="E154" s="223" t="s">
        <v>2498</v>
      </c>
      <c r="F154" s="221" t="s">
        <v>1372</v>
      </c>
      <c r="G154" s="221" t="s">
        <v>1372</v>
      </c>
      <c r="H154" s="220" t="s">
        <v>2497</v>
      </c>
      <c r="I154" s="220" t="s">
        <v>2553</v>
      </c>
    </row>
    <row r="155" spans="1:9">
      <c r="A155" s="212"/>
      <c r="B155" s="219" t="s">
        <v>13</v>
      </c>
      <c r="C155" s="222" t="s">
        <v>2497</v>
      </c>
      <c r="D155" s="220" t="s">
        <v>2553</v>
      </c>
      <c r="E155" s="223" t="s">
        <v>2498</v>
      </c>
      <c r="F155" s="221" t="s">
        <v>1372</v>
      </c>
      <c r="G155" s="221" t="s">
        <v>1372</v>
      </c>
      <c r="H155" s="220" t="s">
        <v>2497</v>
      </c>
      <c r="I155" s="220" t="s">
        <v>2553</v>
      </c>
    </row>
    <row r="156" spans="1:9">
      <c r="A156" s="212"/>
      <c r="B156" s="219" t="s">
        <v>14</v>
      </c>
      <c r="C156" s="222" t="s">
        <v>2497</v>
      </c>
      <c r="D156" s="220" t="s">
        <v>2553</v>
      </c>
      <c r="E156" s="223" t="s">
        <v>2498</v>
      </c>
      <c r="F156" s="221" t="s">
        <v>1372</v>
      </c>
      <c r="G156" s="221" t="s">
        <v>1372</v>
      </c>
      <c r="H156" s="220" t="s">
        <v>2497</v>
      </c>
      <c r="I156" s="220" t="s">
        <v>2553</v>
      </c>
    </row>
    <row r="157" spans="1:9">
      <c r="A157" s="212"/>
      <c r="B157" s="219" t="s">
        <v>901</v>
      </c>
      <c r="C157" s="222" t="s">
        <v>2497</v>
      </c>
      <c r="D157" s="220" t="s">
        <v>2553</v>
      </c>
      <c r="E157" s="223" t="s">
        <v>2498</v>
      </c>
      <c r="F157" s="221" t="s">
        <v>1372</v>
      </c>
      <c r="G157" s="221" t="s">
        <v>1372</v>
      </c>
      <c r="H157" s="220" t="s">
        <v>2497</v>
      </c>
      <c r="I157" s="220" t="s">
        <v>2553</v>
      </c>
    </row>
    <row r="158" spans="1:9">
      <c r="A158" s="212"/>
      <c r="B158" s="219" t="s">
        <v>15</v>
      </c>
      <c r="C158" s="222" t="s">
        <v>2497</v>
      </c>
      <c r="D158" s="220" t="s">
        <v>2553</v>
      </c>
      <c r="E158" s="223" t="s">
        <v>2498</v>
      </c>
      <c r="F158" s="221" t="s">
        <v>1372</v>
      </c>
      <c r="G158" s="221" t="s">
        <v>1372</v>
      </c>
      <c r="H158" s="220" t="s">
        <v>2497</v>
      </c>
      <c r="I158" s="220" t="s">
        <v>2553</v>
      </c>
    </row>
    <row r="159" spans="1:9">
      <c r="A159" s="212"/>
      <c r="B159" s="219" t="s">
        <v>16</v>
      </c>
      <c r="C159" s="222" t="s">
        <v>2497</v>
      </c>
      <c r="D159" s="220" t="s">
        <v>2553</v>
      </c>
      <c r="E159" s="223" t="s">
        <v>2498</v>
      </c>
      <c r="F159" s="221" t="s">
        <v>1372</v>
      </c>
      <c r="G159" s="221" t="s">
        <v>1372</v>
      </c>
      <c r="H159" s="220" t="s">
        <v>2497</v>
      </c>
      <c r="I159" s="220" t="s">
        <v>2553</v>
      </c>
    </row>
    <row r="160" spans="1:9">
      <c r="A160" s="212"/>
      <c r="B160" s="219" t="s">
        <v>997</v>
      </c>
      <c r="C160" s="222" t="s">
        <v>2497</v>
      </c>
      <c r="D160" s="220" t="s">
        <v>2553</v>
      </c>
      <c r="E160" s="223" t="s">
        <v>2498</v>
      </c>
      <c r="F160" s="221" t="s">
        <v>1372</v>
      </c>
      <c r="G160" s="221" t="s">
        <v>1372</v>
      </c>
      <c r="H160" s="220" t="s">
        <v>2497</v>
      </c>
      <c r="I160" s="220" t="s">
        <v>2553</v>
      </c>
    </row>
    <row r="161" spans="1:9">
      <c r="A161" s="212"/>
      <c r="B161" s="219" t="s">
        <v>17</v>
      </c>
      <c r="C161" s="222" t="s">
        <v>2497</v>
      </c>
      <c r="D161" s="220" t="s">
        <v>2553</v>
      </c>
      <c r="E161" s="223" t="s">
        <v>2498</v>
      </c>
      <c r="F161" s="221" t="s">
        <v>1372</v>
      </c>
      <c r="G161" s="221" t="s">
        <v>1372</v>
      </c>
      <c r="H161" s="220" t="s">
        <v>2497</v>
      </c>
      <c r="I161" s="220" t="s">
        <v>2553</v>
      </c>
    </row>
    <row r="162" spans="1:9">
      <c r="A162" s="212"/>
      <c r="B162" s="219" t="s">
        <v>21</v>
      </c>
      <c r="C162" s="222" t="s">
        <v>2497</v>
      </c>
      <c r="D162" s="220" t="s">
        <v>2553</v>
      </c>
      <c r="E162" s="223" t="s">
        <v>2498</v>
      </c>
      <c r="F162" s="221" t="s">
        <v>1372</v>
      </c>
      <c r="G162" s="221" t="s">
        <v>1372</v>
      </c>
      <c r="H162" s="220" t="s">
        <v>2497</v>
      </c>
      <c r="I162" s="220" t="s">
        <v>2553</v>
      </c>
    </row>
    <row r="163" spans="1:9">
      <c r="A163" s="212"/>
      <c r="B163" s="219" t="s">
        <v>18</v>
      </c>
      <c r="C163" s="222" t="s">
        <v>2497</v>
      </c>
      <c r="D163" s="220" t="s">
        <v>2553</v>
      </c>
      <c r="E163" s="223" t="s">
        <v>2498</v>
      </c>
      <c r="F163" s="221" t="s">
        <v>1372</v>
      </c>
      <c r="G163" s="221" t="s">
        <v>1372</v>
      </c>
      <c r="H163" s="220" t="s">
        <v>2497</v>
      </c>
      <c r="I163" s="220" t="s">
        <v>2553</v>
      </c>
    </row>
    <row r="164" spans="1:9">
      <c r="A164" s="212"/>
      <c r="B164" s="219" t="s">
        <v>19</v>
      </c>
      <c r="C164" s="222" t="s">
        <v>2497</v>
      </c>
      <c r="D164" s="220" t="s">
        <v>2553</v>
      </c>
      <c r="E164" s="223" t="s">
        <v>2498</v>
      </c>
      <c r="F164" s="221" t="s">
        <v>1372</v>
      </c>
      <c r="G164" s="221" t="s">
        <v>1372</v>
      </c>
      <c r="H164" s="220" t="s">
        <v>2497</v>
      </c>
      <c r="I164" s="220" t="s">
        <v>2553</v>
      </c>
    </row>
    <row r="165" spans="1:9">
      <c r="A165" s="212"/>
      <c r="B165" s="219" t="s">
        <v>20</v>
      </c>
      <c r="C165" s="222" t="s">
        <v>2497</v>
      </c>
      <c r="D165" s="220" t="s">
        <v>2553</v>
      </c>
      <c r="E165" s="223" t="s">
        <v>2498</v>
      </c>
      <c r="F165" s="221" t="s">
        <v>1372</v>
      </c>
      <c r="G165" s="221" t="s">
        <v>1372</v>
      </c>
      <c r="H165" s="220" t="s">
        <v>2497</v>
      </c>
      <c r="I165" s="220" t="s">
        <v>2553</v>
      </c>
    </row>
    <row r="166" spans="1:9">
      <c r="A166" s="218" t="s">
        <v>998</v>
      </c>
      <c r="B166" s="219" t="s">
        <v>480</v>
      </c>
      <c r="C166" s="222" t="s">
        <v>2499</v>
      </c>
      <c r="D166" s="220" t="s">
        <v>2554</v>
      </c>
      <c r="E166" s="223" t="s">
        <v>2489</v>
      </c>
      <c r="F166" s="221" t="s">
        <v>1372</v>
      </c>
      <c r="G166" s="221" t="s">
        <v>1372</v>
      </c>
      <c r="H166" s="220" t="s">
        <v>2499</v>
      </c>
      <c r="I166" s="220" t="s">
        <v>2554</v>
      </c>
    </row>
    <row r="167" spans="1:9">
      <c r="A167" s="212"/>
      <c r="B167" s="219" t="s">
        <v>530</v>
      </c>
      <c r="C167" s="222" t="s">
        <v>2499</v>
      </c>
      <c r="D167" s="220" t="s">
        <v>2554</v>
      </c>
      <c r="E167" s="223" t="s">
        <v>2489</v>
      </c>
      <c r="F167" s="221" t="s">
        <v>1372</v>
      </c>
      <c r="G167" s="221" t="s">
        <v>1372</v>
      </c>
      <c r="H167" s="220" t="s">
        <v>2499</v>
      </c>
      <c r="I167" s="220" t="s">
        <v>2554</v>
      </c>
    </row>
    <row r="168" spans="1:9">
      <c r="A168" s="212"/>
      <c r="B168" s="219" t="s">
        <v>534</v>
      </c>
      <c r="C168" s="222" t="s">
        <v>2499</v>
      </c>
      <c r="D168" s="220" t="s">
        <v>2554</v>
      </c>
      <c r="E168" s="223" t="s">
        <v>2489</v>
      </c>
      <c r="F168" s="221" t="s">
        <v>1372</v>
      </c>
      <c r="G168" s="221" t="s">
        <v>1372</v>
      </c>
      <c r="H168" s="220" t="s">
        <v>2499</v>
      </c>
      <c r="I168" s="220" t="s">
        <v>2554</v>
      </c>
    </row>
    <row r="169" spans="1:9">
      <c r="A169" s="212"/>
      <c r="B169" s="219" t="s">
        <v>546</v>
      </c>
      <c r="C169" s="222" t="s">
        <v>2499</v>
      </c>
      <c r="D169" s="220" t="s">
        <v>2554</v>
      </c>
      <c r="E169" s="223" t="s">
        <v>2489</v>
      </c>
      <c r="F169" s="221" t="s">
        <v>1372</v>
      </c>
      <c r="G169" s="221" t="s">
        <v>1372</v>
      </c>
      <c r="H169" s="220" t="s">
        <v>2499</v>
      </c>
      <c r="I169" s="220" t="s">
        <v>2554</v>
      </c>
    </row>
    <row r="170" spans="1:9">
      <c r="A170" s="212"/>
      <c r="B170" s="219" t="s">
        <v>999</v>
      </c>
      <c r="C170" s="222" t="s">
        <v>2499</v>
      </c>
      <c r="D170" s="220" t="s">
        <v>2554</v>
      </c>
      <c r="E170" s="223" t="s">
        <v>2489</v>
      </c>
      <c r="F170" s="221" t="s">
        <v>1372</v>
      </c>
      <c r="G170" s="221" t="s">
        <v>1372</v>
      </c>
      <c r="H170" s="220" t="s">
        <v>2499</v>
      </c>
      <c r="I170" s="220" t="s">
        <v>2554</v>
      </c>
    </row>
    <row r="171" spans="1:9">
      <c r="A171" s="212"/>
      <c r="B171" s="219" t="s">
        <v>1309</v>
      </c>
      <c r="C171" s="222" t="s">
        <v>2499</v>
      </c>
      <c r="D171" s="220" t="s">
        <v>2554</v>
      </c>
      <c r="E171" s="223" t="s">
        <v>2489</v>
      </c>
      <c r="F171" s="221" t="s">
        <v>1372</v>
      </c>
      <c r="G171" s="221" t="s">
        <v>1372</v>
      </c>
      <c r="H171" s="220" t="s">
        <v>2499</v>
      </c>
      <c r="I171" s="220" t="s">
        <v>2554</v>
      </c>
    </row>
    <row r="172" spans="1:9">
      <c r="A172" s="218" t="s">
        <v>1266</v>
      </c>
      <c r="B172" s="219" t="s">
        <v>468</v>
      </c>
      <c r="C172" s="222" t="s">
        <v>2500</v>
      </c>
      <c r="D172" s="220" t="s">
        <v>1570</v>
      </c>
      <c r="E172" s="223" t="s">
        <v>2501</v>
      </c>
      <c r="F172" s="221" t="s">
        <v>1372</v>
      </c>
      <c r="G172" s="221" t="s">
        <v>1372</v>
      </c>
      <c r="H172" s="220" t="s">
        <v>2500</v>
      </c>
      <c r="I172" s="220" t="s">
        <v>1570</v>
      </c>
    </row>
    <row r="173" spans="1:9">
      <c r="A173" s="212"/>
      <c r="B173" s="219" t="s">
        <v>1236</v>
      </c>
      <c r="C173" s="222" t="s">
        <v>2500</v>
      </c>
      <c r="D173" s="220" t="s">
        <v>1570</v>
      </c>
      <c r="E173" s="223" t="s">
        <v>2501</v>
      </c>
      <c r="F173" s="221" t="s">
        <v>1372</v>
      </c>
      <c r="G173" s="221" t="s">
        <v>1372</v>
      </c>
      <c r="H173" s="220" t="s">
        <v>2500</v>
      </c>
      <c r="I173" s="220" t="s">
        <v>1570</v>
      </c>
    </row>
    <row r="174" spans="1:9">
      <c r="A174" s="212"/>
      <c r="B174" s="219" t="s">
        <v>541</v>
      </c>
      <c r="C174" s="222" t="s">
        <v>2500</v>
      </c>
      <c r="D174" s="220" t="s">
        <v>1570</v>
      </c>
      <c r="E174" s="223" t="s">
        <v>2501</v>
      </c>
      <c r="F174" s="221" t="s">
        <v>1372</v>
      </c>
      <c r="G174" s="221" t="s">
        <v>1372</v>
      </c>
      <c r="H174" s="220" t="s">
        <v>2500</v>
      </c>
      <c r="I174" s="220" t="s">
        <v>1570</v>
      </c>
    </row>
    <row r="175" spans="1:9">
      <c r="A175" s="212"/>
      <c r="B175" s="219" t="s">
        <v>547</v>
      </c>
      <c r="C175" s="222" t="s">
        <v>2500</v>
      </c>
      <c r="D175" s="220" t="s">
        <v>1570</v>
      </c>
      <c r="E175" s="223" t="s">
        <v>2501</v>
      </c>
      <c r="F175" s="221" t="s">
        <v>1372</v>
      </c>
      <c r="G175" s="221" t="s">
        <v>1372</v>
      </c>
      <c r="H175" s="220" t="s">
        <v>2500</v>
      </c>
      <c r="I175" s="220" t="s">
        <v>1570</v>
      </c>
    </row>
    <row r="176" spans="1:9">
      <c r="A176" s="212"/>
      <c r="B176" s="219" t="s">
        <v>562</v>
      </c>
      <c r="C176" s="222" t="s">
        <v>2500</v>
      </c>
      <c r="D176" s="220" t="s">
        <v>1570</v>
      </c>
      <c r="E176" s="223" t="s">
        <v>2501</v>
      </c>
      <c r="F176" s="221" t="s">
        <v>1372</v>
      </c>
      <c r="G176" s="221" t="s">
        <v>1372</v>
      </c>
      <c r="H176" s="220" t="s">
        <v>2500</v>
      </c>
      <c r="I176" s="220" t="s">
        <v>1570</v>
      </c>
    </row>
    <row r="177" spans="1:9">
      <c r="A177" s="212"/>
      <c r="B177" s="219" t="s">
        <v>602</v>
      </c>
      <c r="C177" s="222" t="s">
        <v>2500</v>
      </c>
      <c r="D177" s="220" t="s">
        <v>1570</v>
      </c>
      <c r="E177" s="223" t="s">
        <v>2501</v>
      </c>
      <c r="F177" s="221" t="s">
        <v>1372</v>
      </c>
      <c r="G177" s="221" t="s">
        <v>1372</v>
      </c>
      <c r="H177" s="220" t="s">
        <v>2500</v>
      </c>
      <c r="I177" s="220" t="s">
        <v>1570</v>
      </c>
    </row>
    <row r="178" spans="1:9">
      <c r="A178" s="212"/>
      <c r="B178" s="219" t="s">
        <v>604</v>
      </c>
      <c r="C178" s="222" t="s">
        <v>2500</v>
      </c>
      <c r="D178" s="220" t="s">
        <v>1570</v>
      </c>
      <c r="E178" s="223" t="s">
        <v>2501</v>
      </c>
      <c r="F178" s="221" t="s">
        <v>1372</v>
      </c>
      <c r="G178" s="221" t="s">
        <v>1372</v>
      </c>
      <c r="H178" s="220" t="s">
        <v>2500</v>
      </c>
      <c r="I178" s="220" t="s">
        <v>1570</v>
      </c>
    </row>
    <row r="179" spans="1:9">
      <c r="A179" s="212"/>
      <c r="B179" s="219" t="s">
        <v>630</v>
      </c>
      <c r="C179" s="222" t="s">
        <v>2500</v>
      </c>
      <c r="D179" s="220" t="s">
        <v>1570</v>
      </c>
      <c r="E179" s="223" t="s">
        <v>2501</v>
      </c>
      <c r="F179" s="221" t="s">
        <v>1372</v>
      </c>
      <c r="G179" s="221" t="s">
        <v>1372</v>
      </c>
      <c r="H179" s="220" t="s">
        <v>2500</v>
      </c>
      <c r="I179" s="220" t="s">
        <v>1570</v>
      </c>
    </row>
    <row r="180" spans="1:9">
      <c r="A180" s="212"/>
      <c r="B180" s="219" t="s">
        <v>1258</v>
      </c>
      <c r="C180" s="222" t="s">
        <v>2500</v>
      </c>
      <c r="D180" s="220" t="s">
        <v>1570</v>
      </c>
      <c r="E180" s="223" t="s">
        <v>2501</v>
      </c>
      <c r="F180" s="221" t="s">
        <v>1372</v>
      </c>
      <c r="G180" s="221" t="s">
        <v>1372</v>
      </c>
      <c r="H180" s="220" t="s">
        <v>2500</v>
      </c>
      <c r="I180" s="220" t="s">
        <v>1570</v>
      </c>
    </row>
    <row r="181" spans="1:9">
      <c r="A181" s="212"/>
      <c r="B181" s="219" t="s">
        <v>1000</v>
      </c>
      <c r="C181" s="222" t="s">
        <v>2500</v>
      </c>
      <c r="D181" s="220" t="s">
        <v>1570</v>
      </c>
      <c r="E181" s="223" t="s">
        <v>2501</v>
      </c>
      <c r="F181" s="221" t="s">
        <v>1372</v>
      </c>
      <c r="G181" s="221" t="s">
        <v>1372</v>
      </c>
      <c r="H181" s="220" t="s">
        <v>2500</v>
      </c>
      <c r="I181" s="220" t="s">
        <v>1570</v>
      </c>
    </row>
    <row r="182" spans="1:9">
      <c r="A182" s="212"/>
      <c r="B182" s="219" t="s">
        <v>728</v>
      </c>
      <c r="C182" s="222" t="s">
        <v>2500</v>
      </c>
      <c r="D182" s="220" t="s">
        <v>1570</v>
      </c>
      <c r="E182" s="223" t="s">
        <v>2501</v>
      </c>
      <c r="F182" s="221" t="s">
        <v>1372</v>
      </c>
      <c r="G182" s="221" t="s">
        <v>1372</v>
      </c>
      <c r="H182" s="220" t="s">
        <v>2500</v>
      </c>
      <c r="I182" s="220" t="s">
        <v>1570</v>
      </c>
    </row>
    <row r="183" spans="1:9">
      <c r="A183" s="212"/>
      <c r="B183" s="219" t="s">
        <v>783</v>
      </c>
      <c r="C183" s="223" t="s">
        <v>2500</v>
      </c>
      <c r="D183" s="220" t="s">
        <v>1570</v>
      </c>
      <c r="E183" s="220" t="s">
        <v>2501</v>
      </c>
      <c r="F183" s="221" t="s">
        <v>1372</v>
      </c>
      <c r="G183" s="221" t="s">
        <v>1372</v>
      </c>
      <c r="H183" s="220" t="s">
        <v>2500</v>
      </c>
      <c r="I183" s="220" t="s">
        <v>1570</v>
      </c>
    </row>
    <row r="184" spans="1:9">
      <c r="A184" s="212"/>
      <c r="B184" s="219" t="s">
        <v>843</v>
      </c>
      <c r="C184" s="223" t="s">
        <v>2500</v>
      </c>
      <c r="D184" s="220" t="s">
        <v>1570</v>
      </c>
      <c r="E184" s="220" t="s">
        <v>2501</v>
      </c>
      <c r="F184" s="221" t="s">
        <v>1372</v>
      </c>
      <c r="G184" s="221" t="s">
        <v>1372</v>
      </c>
      <c r="H184" s="220" t="s">
        <v>2500</v>
      </c>
      <c r="I184" s="220" t="s">
        <v>1570</v>
      </c>
    </row>
    <row r="185" spans="1:9">
      <c r="A185" s="212"/>
      <c r="B185" s="219" t="s">
        <v>1001</v>
      </c>
      <c r="C185" s="223" t="s">
        <v>2500</v>
      </c>
      <c r="D185" s="220" t="s">
        <v>1570</v>
      </c>
      <c r="E185" s="220" t="s">
        <v>2501</v>
      </c>
      <c r="F185" s="221" t="s">
        <v>1372</v>
      </c>
      <c r="G185" s="221" t="s">
        <v>1372</v>
      </c>
      <c r="H185" s="220" t="s">
        <v>2500</v>
      </c>
      <c r="I185" s="220" t="s">
        <v>1570</v>
      </c>
    </row>
    <row r="186" spans="1:9">
      <c r="A186" s="212"/>
      <c r="B186" s="219" t="s">
        <v>857</v>
      </c>
      <c r="C186" s="223" t="s">
        <v>2500</v>
      </c>
      <c r="D186" s="220" t="s">
        <v>1570</v>
      </c>
      <c r="E186" s="220" t="s">
        <v>2501</v>
      </c>
      <c r="F186" s="221" t="s">
        <v>1372</v>
      </c>
      <c r="G186" s="221" t="s">
        <v>1372</v>
      </c>
      <c r="H186" s="220" t="s">
        <v>2500</v>
      </c>
      <c r="I186" s="220" t="s">
        <v>1570</v>
      </c>
    </row>
    <row r="187" spans="1:9">
      <c r="A187" s="212"/>
      <c r="B187" s="219" t="s">
        <v>22</v>
      </c>
      <c r="C187" s="223" t="s">
        <v>2500</v>
      </c>
      <c r="D187" s="220" t="s">
        <v>1570</v>
      </c>
      <c r="E187" s="220" t="s">
        <v>2501</v>
      </c>
      <c r="F187" s="221" t="s">
        <v>1372</v>
      </c>
      <c r="G187" s="221" t="s">
        <v>1372</v>
      </c>
      <c r="H187" s="220" t="s">
        <v>2500</v>
      </c>
      <c r="I187" s="220" t="s">
        <v>1570</v>
      </c>
    </row>
    <row r="188" spans="1:9">
      <c r="A188" s="212"/>
      <c r="B188" s="219" t="s">
        <v>23</v>
      </c>
      <c r="C188" s="223" t="s">
        <v>2500</v>
      </c>
      <c r="D188" s="220" t="s">
        <v>1570</v>
      </c>
      <c r="E188" s="220" t="s">
        <v>2501</v>
      </c>
      <c r="F188" s="221" t="s">
        <v>1372</v>
      </c>
      <c r="G188" s="221" t="s">
        <v>1372</v>
      </c>
      <c r="H188" s="220" t="s">
        <v>2500</v>
      </c>
      <c r="I188" s="220" t="s">
        <v>1570</v>
      </c>
    </row>
    <row r="189" spans="1:9">
      <c r="A189" s="212"/>
      <c r="B189" s="219" t="s">
        <v>1310</v>
      </c>
      <c r="C189" s="223" t="s">
        <v>2500</v>
      </c>
      <c r="D189" s="220" t="s">
        <v>1570</v>
      </c>
      <c r="E189" s="220" t="s">
        <v>2501</v>
      </c>
      <c r="F189" s="221" t="s">
        <v>1372</v>
      </c>
      <c r="G189" s="221" t="s">
        <v>1372</v>
      </c>
      <c r="H189" s="220" t="s">
        <v>2500</v>
      </c>
      <c r="I189" s="220" t="s">
        <v>1570</v>
      </c>
    </row>
    <row r="190" spans="1:9">
      <c r="A190" s="212"/>
      <c r="B190" s="219" t="s">
        <v>24</v>
      </c>
      <c r="C190" s="223" t="s">
        <v>2500</v>
      </c>
      <c r="D190" s="220" t="s">
        <v>1570</v>
      </c>
      <c r="E190" s="220" t="s">
        <v>2501</v>
      </c>
      <c r="F190" s="221" t="s">
        <v>1372</v>
      </c>
      <c r="G190" s="221" t="s">
        <v>1372</v>
      </c>
      <c r="H190" s="220" t="s">
        <v>2500</v>
      </c>
      <c r="I190" s="220" t="s">
        <v>1570</v>
      </c>
    </row>
    <row r="191" spans="1:9">
      <c r="A191" s="212"/>
      <c r="B191" s="219" t="s">
        <v>25</v>
      </c>
      <c r="C191" s="223" t="s">
        <v>2500</v>
      </c>
      <c r="D191" s="220" t="s">
        <v>1570</v>
      </c>
      <c r="E191" s="220" t="s">
        <v>2501</v>
      </c>
      <c r="F191" s="221" t="s">
        <v>1372</v>
      </c>
      <c r="G191" s="221" t="s">
        <v>1372</v>
      </c>
      <c r="H191" s="220" t="s">
        <v>2500</v>
      </c>
      <c r="I191" s="220" t="s">
        <v>1570</v>
      </c>
    </row>
    <row r="192" spans="1:9">
      <c r="A192" s="212"/>
      <c r="B192" s="219" t="s">
        <v>26</v>
      </c>
      <c r="C192" s="223" t="s">
        <v>2500</v>
      </c>
      <c r="D192" s="220" t="s">
        <v>1570</v>
      </c>
      <c r="E192" s="220" t="s">
        <v>2501</v>
      </c>
      <c r="F192" s="221" t="s">
        <v>1372</v>
      </c>
      <c r="G192" s="221" t="s">
        <v>1372</v>
      </c>
      <c r="H192" s="220" t="s">
        <v>2500</v>
      </c>
      <c r="I192" s="220" t="s">
        <v>1570</v>
      </c>
    </row>
    <row r="193" spans="1:9">
      <c r="A193" s="212"/>
      <c r="B193" s="219" t="s">
        <v>27</v>
      </c>
      <c r="C193" s="223" t="s">
        <v>2500</v>
      </c>
      <c r="D193" s="220" t="s">
        <v>1570</v>
      </c>
      <c r="E193" s="220" t="s">
        <v>2501</v>
      </c>
      <c r="F193" s="221" t="s">
        <v>1372</v>
      </c>
      <c r="G193" s="221" t="s">
        <v>1372</v>
      </c>
      <c r="H193" s="220" t="s">
        <v>2500</v>
      </c>
      <c r="I193" s="220" t="s">
        <v>1570</v>
      </c>
    </row>
    <row r="194" spans="1:9">
      <c r="A194" s="212"/>
      <c r="B194" s="219" t="s">
        <v>1311</v>
      </c>
      <c r="C194" s="223" t="s">
        <v>2500</v>
      </c>
      <c r="D194" s="220" t="s">
        <v>1570</v>
      </c>
      <c r="E194" s="220" t="s">
        <v>2501</v>
      </c>
      <c r="F194" s="221" t="s">
        <v>1372</v>
      </c>
      <c r="G194" s="221" t="s">
        <v>1372</v>
      </c>
      <c r="H194" s="220" t="s">
        <v>2500</v>
      </c>
      <c r="I194" s="220" t="s">
        <v>1570</v>
      </c>
    </row>
    <row r="195" spans="1:9">
      <c r="A195" s="212"/>
      <c r="B195" s="219" t="s">
        <v>28</v>
      </c>
      <c r="C195" s="223" t="s">
        <v>2500</v>
      </c>
      <c r="D195" s="220" t="s">
        <v>1570</v>
      </c>
      <c r="E195" s="220" t="s">
        <v>2501</v>
      </c>
      <c r="F195" s="221" t="s">
        <v>1372</v>
      </c>
      <c r="G195" s="221" t="s">
        <v>1372</v>
      </c>
      <c r="H195" s="220" t="s">
        <v>2500</v>
      </c>
      <c r="I195" s="220" t="s">
        <v>1570</v>
      </c>
    </row>
    <row r="196" spans="1:9">
      <c r="A196" s="212"/>
      <c r="B196" s="219" t="s">
        <v>29</v>
      </c>
      <c r="C196" s="223" t="s">
        <v>2500</v>
      </c>
      <c r="D196" s="220" t="s">
        <v>1570</v>
      </c>
      <c r="E196" s="220" t="s">
        <v>2501</v>
      </c>
      <c r="F196" s="221" t="s">
        <v>1372</v>
      </c>
      <c r="G196" s="221" t="s">
        <v>1372</v>
      </c>
      <c r="H196" s="220" t="s">
        <v>2500</v>
      </c>
      <c r="I196" s="220" t="s">
        <v>1570</v>
      </c>
    </row>
    <row r="197" spans="1:9">
      <c r="A197" s="218" t="s">
        <v>1312</v>
      </c>
      <c r="B197" s="219" t="s">
        <v>1002</v>
      </c>
      <c r="C197" s="223" t="s">
        <v>2502</v>
      </c>
      <c r="D197" s="220" t="s">
        <v>2555</v>
      </c>
      <c r="E197" s="220" t="s">
        <v>2503</v>
      </c>
      <c r="F197" s="221" t="s">
        <v>1372</v>
      </c>
      <c r="G197" s="221" t="s">
        <v>1372</v>
      </c>
      <c r="H197" s="220" t="s">
        <v>2502</v>
      </c>
      <c r="I197" s="220" t="s">
        <v>2555</v>
      </c>
    </row>
    <row r="198" spans="1:9">
      <c r="A198" s="212"/>
      <c r="B198" s="219" t="s">
        <v>1003</v>
      </c>
      <c r="C198" s="223" t="s">
        <v>2502</v>
      </c>
      <c r="D198" s="220" t="s">
        <v>2555</v>
      </c>
      <c r="E198" s="220" t="s">
        <v>2503</v>
      </c>
      <c r="F198" s="221" t="s">
        <v>1372</v>
      </c>
      <c r="G198" s="221" t="s">
        <v>1372</v>
      </c>
      <c r="H198" s="220" t="s">
        <v>2502</v>
      </c>
      <c r="I198" s="220" t="s">
        <v>2555</v>
      </c>
    </row>
    <row r="199" spans="1:9">
      <c r="A199" s="212"/>
      <c r="B199" s="219" t="s">
        <v>550</v>
      </c>
      <c r="C199" s="223" t="s">
        <v>2502</v>
      </c>
      <c r="D199" s="220" t="s">
        <v>2555</v>
      </c>
      <c r="E199" s="220" t="s">
        <v>2503</v>
      </c>
      <c r="F199" s="221" t="s">
        <v>1372</v>
      </c>
      <c r="G199" s="221" t="s">
        <v>1372</v>
      </c>
      <c r="H199" s="220" t="s">
        <v>2502</v>
      </c>
      <c r="I199" s="220" t="s">
        <v>2555</v>
      </c>
    </row>
    <row r="200" spans="1:9">
      <c r="A200" s="212"/>
      <c r="B200" s="219" t="s">
        <v>560</v>
      </c>
      <c r="C200" s="223" t="s">
        <v>2502</v>
      </c>
      <c r="D200" s="220" t="s">
        <v>2555</v>
      </c>
      <c r="E200" s="220" t="s">
        <v>2503</v>
      </c>
      <c r="F200" s="221" t="s">
        <v>1372</v>
      </c>
      <c r="G200" s="221" t="s">
        <v>1372</v>
      </c>
      <c r="H200" s="220" t="s">
        <v>2502</v>
      </c>
      <c r="I200" s="220" t="s">
        <v>2555</v>
      </c>
    </row>
    <row r="201" spans="1:9">
      <c r="A201" s="212"/>
      <c r="B201" s="219" t="s">
        <v>590</v>
      </c>
      <c r="C201" s="223" t="s">
        <v>2502</v>
      </c>
      <c r="D201" s="220" t="s">
        <v>2555</v>
      </c>
      <c r="E201" s="220" t="s">
        <v>2503</v>
      </c>
      <c r="F201" s="221" t="s">
        <v>1372</v>
      </c>
      <c r="G201" s="221" t="s">
        <v>1372</v>
      </c>
      <c r="H201" s="220" t="s">
        <v>2502</v>
      </c>
      <c r="I201" s="220" t="s">
        <v>2555</v>
      </c>
    </row>
    <row r="202" spans="1:9">
      <c r="A202" s="212"/>
      <c r="B202" s="219" t="s">
        <v>644</v>
      </c>
      <c r="C202" s="223" t="s">
        <v>2502</v>
      </c>
      <c r="D202" s="220" t="s">
        <v>2555</v>
      </c>
      <c r="E202" s="220" t="s">
        <v>2503</v>
      </c>
      <c r="F202" s="221" t="s">
        <v>1372</v>
      </c>
      <c r="G202" s="221" t="s">
        <v>1372</v>
      </c>
      <c r="H202" s="220" t="s">
        <v>2502</v>
      </c>
      <c r="I202" s="220" t="s">
        <v>2555</v>
      </c>
    </row>
    <row r="203" spans="1:9">
      <c r="A203" s="212"/>
      <c r="B203" s="219" t="s">
        <v>663</v>
      </c>
      <c r="C203" s="223" t="s">
        <v>2502</v>
      </c>
      <c r="D203" s="220" t="s">
        <v>2555</v>
      </c>
      <c r="E203" s="220" t="s">
        <v>2503</v>
      </c>
      <c r="F203" s="221" t="s">
        <v>1372</v>
      </c>
      <c r="G203" s="221" t="s">
        <v>1372</v>
      </c>
      <c r="H203" s="220" t="s">
        <v>2502</v>
      </c>
      <c r="I203" s="220" t="s">
        <v>2555</v>
      </c>
    </row>
    <row r="204" spans="1:9">
      <c r="A204" s="212"/>
      <c r="B204" s="219" t="s">
        <v>822</v>
      </c>
      <c r="C204" s="223" t="s">
        <v>2502</v>
      </c>
      <c r="D204" s="220" t="s">
        <v>2555</v>
      </c>
      <c r="E204" s="220" t="s">
        <v>2503</v>
      </c>
      <c r="F204" s="221" t="s">
        <v>1372</v>
      </c>
      <c r="G204" s="221" t="s">
        <v>1372</v>
      </c>
      <c r="H204" s="220" t="s">
        <v>2502</v>
      </c>
      <c r="I204" s="220" t="s">
        <v>2555</v>
      </c>
    </row>
    <row r="205" spans="1:9">
      <c r="A205" s="212"/>
      <c r="B205" s="219" t="s">
        <v>30</v>
      </c>
      <c r="C205" s="223" t="s">
        <v>2502</v>
      </c>
      <c r="D205" s="220" t="s">
        <v>2555</v>
      </c>
      <c r="E205" s="220" t="s">
        <v>2503</v>
      </c>
      <c r="F205" s="221" t="s">
        <v>1372</v>
      </c>
      <c r="G205" s="221" t="s">
        <v>1372</v>
      </c>
      <c r="H205" s="220" t="s">
        <v>2502</v>
      </c>
      <c r="I205" s="220" t="s">
        <v>2555</v>
      </c>
    </row>
    <row r="206" spans="1:9">
      <c r="A206" s="212"/>
      <c r="B206" s="219" t="s">
        <v>31</v>
      </c>
      <c r="C206" s="223" t="s">
        <v>2502</v>
      </c>
      <c r="D206" s="220" t="s">
        <v>2555</v>
      </c>
      <c r="E206" s="220" t="s">
        <v>2503</v>
      </c>
      <c r="F206" s="221" t="s">
        <v>1372</v>
      </c>
      <c r="G206" s="221" t="s">
        <v>1372</v>
      </c>
      <c r="H206" s="220" t="s">
        <v>2502</v>
      </c>
      <c r="I206" s="220" t="s">
        <v>2555</v>
      </c>
    </row>
    <row r="207" spans="1:9">
      <c r="A207" s="212"/>
      <c r="B207" s="219" t="s">
        <v>32</v>
      </c>
      <c r="C207" s="223" t="s">
        <v>2502</v>
      </c>
      <c r="D207" s="220" t="s">
        <v>2555</v>
      </c>
      <c r="E207" s="220" t="s">
        <v>2503</v>
      </c>
      <c r="F207" s="221" t="s">
        <v>1372</v>
      </c>
      <c r="G207" s="221" t="s">
        <v>1372</v>
      </c>
      <c r="H207" s="220" t="s">
        <v>2502</v>
      </c>
      <c r="I207" s="220" t="s">
        <v>2555</v>
      </c>
    </row>
    <row r="208" spans="1:9">
      <c r="A208" s="212"/>
      <c r="B208" s="219" t="s">
        <v>33</v>
      </c>
      <c r="C208" s="223" t="s">
        <v>2502</v>
      </c>
      <c r="D208" s="220" t="s">
        <v>2555</v>
      </c>
      <c r="E208" s="220" t="s">
        <v>2503</v>
      </c>
      <c r="F208" s="221" t="s">
        <v>1372</v>
      </c>
      <c r="G208" s="221" t="s">
        <v>1372</v>
      </c>
      <c r="H208" s="220" t="s">
        <v>2502</v>
      </c>
      <c r="I208" s="220" t="s">
        <v>2555</v>
      </c>
    </row>
    <row r="209" spans="1:9">
      <c r="A209" s="212"/>
      <c r="B209" s="219" t="s">
        <v>34</v>
      </c>
      <c r="C209" s="223" t="s">
        <v>2502</v>
      </c>
      <c r="D209" s="220" t="s">
        <v>2555</v>
      </c>
      <c r="E209" s="220" t="s">
        <v>2503</v>
      </c>
      <c r="F209" s="221" t="s">
        <v>1372</v>
      </c>
      <c r="G209" s="221" t="s">
        <v>1372</v>
      </c>
      <c r="H209" s="220" t="s">
        <v>2502</v>
      </c>
      <c r="I209" s="220" t="s">
        <v>2555</v>
      </c>
    </row>
    <row r="210" spans="1:9">
      <c r="A210" s="212"/>
      <c r="B210" s="219" t="s">
        <v>35</v>
      </c>
      <c r="C210" s="223" t="s">
        <v>2502</v>
      </c>
      <c r="D210" s="220" t="s">
        <v>2555</v>
      </c>
      <c r="E210" s="220" t="s">
        <v>2503</v>
      </c>
      <c r="F210" s="221" t="s">
        <v>1372</v>
      </c>
      <c r="G210" s="221" t="s">
        <v>1372</v>
      </c>
      <c r="H210" s="220" t="s">
        <v>2502</v>
      </c>
      <c r="I210" s="220" t="s">
        <v>2555</v>
      </c>
    </row>
    <row r="211" spans="1:9">
      <c r="A211" s="212"/>
      <c r="B211" s="219" t="s">
        <v>36</v>
      </c>
      <c r="C211" s="223" t="s">
        <v>2502</v>
      </c>
      <c r="D211" s="220" t="s">
        <v>2555</v>
      </c>
      <c r="E211" s="220" t="s">
        <v>2503</v>
      </c>
      <c r="F211" s="221" t="s">
        <v>1372</v>
      </c>
      <c r="G211" s="221" t="s">
        <v>1372</v>
      </c>
      <c r="H211" s="220" t="s">
        <v>2502</v>
      </c>
      <c r="I211" s="220" t="s">
        <v>2555</v>
      </c>
    </row>
    <row r="212" spans="1:9">
      <c r="A212" s="212" t="s">
        <v>2573</v>
      </c>
      <c r="B212" s="219" t="s">
        <v>2574</v>
      </c>
      <c r="C212" s="223" t="s">
        <v>2494</v>
      </c>
      <c r="D212" s="220" t="s">
        <v>2550</v>
      </c>
      <c r="E212" s="220" t="s">
        <v>2494</v>
      </c>
      <c r="F212" s="221" t="s">
        <v>1372</v>
      </c>
      <c r="G212" s="221" t="s">
        <v>1372</v>
      </c>
      <c r="H212" s="220" t="s">
        <v>2570</v>
      </c>
      <c r="I212" s="220" t="s">
        <v>2596</v>
      </c>
    </row>
    <row r="213" spans="1:9">
      <c r="A213" s="218" t="s">
        <v>1004</v>
      </c>
      <c r="B213" s="219" t="s">
        <v>466</v>
      </c>
      <c r="C213" s="223" t="s">
        <v>2494</v>
      </c>
      <c r="D213" s="220" t="s">
        <v>2550</v>
      </c>
      <c r="E213" s="220" t="s">
        <v>2494</v>
      </c>
      <c r="F213" s="221" t="s">
        <v>1372</v>
      </c>
      <c r="G213" s="221" t="s">
        <v>1372</v>
      </c>
      <c r="H213" s="220" t="s">
        <v>2570</v>
      </c>
      <c r="I213" s="220" t="s">
        <v>2596</v>
      </c>
    </row>
    <row r="214" spans="1:9">
      <c r="A214" s="212"/>
      <c r="B214" s="219" t="s">
        <v>467</v>
      </c>
      <c r="C214" s="223" t="s">
        <v>2494</v>
      </c>
      <c r="D214" s="220" t="s">
        <v>2550</v>
      </c>
      <c r="E214" s="220" t="s">
        <v>2494</v>
      </c>
      <c r="F214" s="221" t="s">
        <v>1372</v>
      </c>
      <c r="G214" s="221" t="s">
        <v>1372</v>
      </c>
      <c r="H214" s="220" t="s">
        <v>2570</v>
      </c>
      <c r="I214" s="220" t="s">
        <v>2596</v>
      </c>
    </row>
    <row r="215" spans="1:9">
      <c r="A215" s="212"/>
      <c r="B215" s="219" t="s">
        <v>1313</v>
      </c>
      <c r="C215" s="223" t="s">
        <v>2494</v>
      </c>
      <c r="D215" s="220" t="s">
        <v>2550</v>
      </c>
      <c r="E215" s="220" t="s">
        <v>2494</v>
      </c>
      <c r="F215" s="221" t="s">
        <v>1372</v>
      </c>
      <c r="G215" s="221" t="s">
        <v>1372</v>
      </c>
      <c r="H215" s="220" t="s">
        <v>2570</v>
      </c>
      <c r="I215" s="220" t="s">
        <v>2596</v>
      </c>
    </row>
    <row r="216" spans="1:9">
      <c r="A216" s="212"/>
      <c r="B216" s="219" t="s">
        <v>494</v>
      </c>
      <c r="C216" s="223" t="s">
        <v>2494</v>
      </c>
      <c r="D216" s="220" t="s">
        <v>2550</v>
      </c>
      <c r="E216" s="220" t="s">
        <v>2494</v>
      </c>
      <c r="F216" s="221" t="s">
        <v>1372</v>
      </c>
      <c r="G216" s="221" t="s">
        <v>1372</v>
      </c>
      <c r="H216" s="220" t="s">
        <v>2570</v>
      </c>
      <c r="I216" s="220" t="s">
        <v>2596</v>
      </c>
    </row>
    <row r="217" spans="1:9">
      <c r="A217" s="212"/>
      <c r="B217" s="219" t="s">
        <v>503</v>
      </c>
      <c r="C217" s="223" t="s">
        <v>2494</v>
      </c>
      <c r="D217" s="220" t="s">
        <v>2550</v>
      </c>
      <c r="E217" s="220" t="s">
        <v>2494</v>
      </c>
      <c r="F217" s="221" t="s">
        <v>1372</v>
      </c>
      <c r="G217" s="221" t="s">
        <v>1372</v>
      </c>
      <c r="H217" s="220" t="s">
        <v>2570</v>
      </c>
      <c r="I217" s="220" t="s">
        <v>2596</v>
      </c>
    </row>
    <row r="218" spans="1:9">
      <c r="A218" s="212"/>
      <c r="B218" s="219" t="s">
        <v>512</v>
      </c>
      <c r="C218" s="223" t="s">
        <v>2494</v>
      </c>
      <c r="D218" s="220" t="s">
        <v>2550</v>
      </c>
      <c r="E218" s="220" t="s">
        <v>2494</v>
      </c>
      <c r="F218" s="221" t="s">
        <v>1372</v>
      </c>
      <c r="G218" s="221" t="s">
        <v>1372</v>
      </c>
      <c r="H218" s="220" t="s">
        <v>2570</v>
      </c>
      <c r="I218" s="220" t="s">
        <v>2596</v>
      </c>
    </row>
    <row r="219" spans="1:9">
      <c r="A219" s="212"/>
      <c r="B219" s="219" t="s">
        <v>1012</v>
      </c>
      <c r="C219" s="223" t="s">
        <v>2494</v>
      </c>
      <c r="D219" s="220" t="s">
        <v>2550</v>
      </c>
      <c r="E219" s="220" t="s">
        <v>2494</v>
      </c>
      <c r="F219" s="221" t="s">
        <v>1372</v>
      </c>
      <c r="G219" s="221" t="s">
        <v>1372</v>
      </c>
      <c r="H219" s="220" t="s">
        <v>2570</v>
      </c>
      <c r="I219" s="220" t="s">
        <v>2596</v>
      </c>
    </row>
    <row r="220" spans="1:9">
      <c r="A220" s="212"/>
      <c r="B220" s="219" t="s">
        <v>1005</v>
      </c>
      <c r="C220" s="223" t="s">
        <v>2494</v>
      </c>
      <c r="D220" s="220" t="s">
        <v>2550</v>
      </c>
      <c r="E220" s="220" t="s">
        <v>2494</v>
      </c>
      <c r="F220" s="221" t="s">
        <v>1372</v>
      </c>
      <c r="G220" s="221" t="s">
        <v>1372</v>
      </c>
      <c r="H220" s="220" t="s">
        <v>2570</v>
      </c>
      <c r="I220" s="220" t="s">
        <v>2596</v>
      </c>
    </row>
    <row r="221" spans="1:9">
      <c r="A221" s="212"/>
      <c r="B221" s="219" t="s">
        <v>1006</v>
      </c>
      <c r="C221" s="223" t="s">
        <v>2494</v>
      </c>
      <c r="D221" s="220" t="s">
        <v>2550</v>
      </c>
      <c r="E221" s="220" t="s">
        <v>2494</v>
      </c>
      <c r="F221" s="221" t="s">
        <v>1372</v>
      </c>
      <c r="G221" s="221" t="s">
        <v>1372</v>
      </c>
      <c r="H221" s="220" t="s">
        <v>2570</v>
      </c>
      <c r="I221" s="220" t="s">
        <v>2596</v>
      </c>
    </row>
    <row r="222" spans="1:9">
      <c r="A222" s="212"/>
      <c r="B222" s="219" t="s">
        <v>561</v>
      </c>
      <c r="C222" s="223" t="s">
        <v>2494</v>
      </c>
      <c r="D222" s="220" t="s">
        <v>2550</v>
      </c>
      <c r="E222" s="220" t="s">
        <v>2494</v>
      </c>
      <c r="F222" s="221" t="s">
        <v>1372</v>
      </c>
      <c r="G222" s="221" t="s">
        <v>1372</v>
      </c>
      <c r="H222" s="220" t="s">
        <v>2570</v>
      </c>
      <c r="I222" s="220" t="s">
        <v>2596</v>
      </c>
    </row>
    <row r="223" spans="1:9">
      <c r="A223" s="212"/>
      <c r="B223" s="219" t="s">
        <v>1011</v>
      </c>
      <c r="C223" s="223" t="s">
        <v>2494</v>
      </c>
      <c r="D223" s="220" t="s">
        <v>2550</v>
      </c>
      <c r="E223" s="220" t="s">
        <v>2494</v>
      </c>
      <c r="F223" s="221" t="s">
        <v>1372</v>
      </c>
      <c r="G223" s="221" t="s">
        <v>1372</v>
      </c>
      <c r="H223" s="220" t="s">
        <v>2570</v>
      </c>
      <c r="I223" s="220" t="s">
        <v>2596</v>
      </c>
    </row>
    <row r="224" spans="1:9">
      <c r="A224" s="212"/>
      <c r="B224" s="219" t="s">
        <v>1007</v>
      </c>
      <c r="C224" s="223" t="s">
        <v>2494</v>
      </c>
      <c r="D224" s="220" t="s">
        <v>2550</v>
      </c>
      <c r="E224" s="220" t="s">
        <v>2494</v>
      </c>
      <c r="F224" s="221" t="s">
        <v>1372</v>
      </c>
      <c r="G224" s="221" t="s">
        <v>1372</v>
      </c>
      <c r="H224" s="220" t="s">
        <v>2570</v>
      </c>
      <c r="I224" s="220" t="s">
        <v>2596</v>
      </c>
    </row>
    <row r="225" spans="1:9">
      <c r="A225" s="212"/>
      <c r="B225" s="219" t="s">
        <v>565</v>
      </c>
      <c r="C225" s="223" t="s">
        <v>2494</v>
      </c>
      <c r="D225" s="220" t="s">
        <v>2550</v>
      </c>
      <c r="E225" s="220" t="s">
        <v>2494</v>
      </c>
      <c r="F225" s="221" t="s">
        <v>1372</v>
      </c>
      <c r="G225" s="221" t="s">
        <v>1372</v>
      </c>
      <c r="H225" s="220" t="s">
        <v>2570</v>
      </c>
      <c r="I225" s="220" t="s">
        <v>2596</v>
      </c>
    </row>
    <row r="226" spans="1:9">
      <c r="A226" s="212"/>
      <c r="B226" s="219" t="s">
        <v>570</v>
      </c>
      <c r="C226" s="223" t="s">
        <v>2494</v>
      </c>
      <c r="D226" s="220" t="s">
        <v>2550</v>
      </c>
      <c r="E226" s="220" t="s">
        <v>2494</v>
      </c>
      <c r="F226" s="221" t="s">
        <v>1372</v>
      </c>
      <c r="G226" s="221" t="s">
        <v>1372</v>
      </c>
      <c r="H226" s="220" t="s">
        <v>2570</v>
      </c>
      <c r="I226" s="220" t="s">
        <v>2596</v>
      </c>
    </row>
    <row r="227" spans="1:9">
      <c r="A227" s="212"/>
      <c r="B227" s="219" t="s">
        <v>574</v>
      </c>
      <c r="C227" s="223" t="s">
        <v>2494</v>
      </c>
      <c r="D227" s="220" t="s">
        <v>2550</v>
      </c>
      <c r="E227" s="220" t="s">
        <v>2494</v>
      </c>
      <c r="F227" s="221" t="s">
        <v>1372</v>
      </c>
      <c r="G227" s="221" t="s">
        <v>1372</v>
      </c>
      <c r="H227" s="220" t="s">
        <v>2570</v>
      </c>
      <c r="I227" s="220" t="s">
        <v>2596</v>
      </c>
    </row>
    <row r="228" spans="1:9">
      <c r="A228" s="212"/>
      <c r="B228" s="219" t="s">
        <v>1008</v>
      </c>
      <c r="C228" s="223" t="s">
        <v>2494</v>
      </c>
      <c r="D228" s="220" t="s">
        <v>2550</v>
      </c>
      <c r="E228" s="220" t="s">
        <v>2494</v>
      </c>
      <c r="F228" s="221" t="s">
        <v>1372</v>
      </c>
      <c r="G228" s="221" t="s">
        <v>1372</v>
      </c>
      <c r="H228" s="220" t="s">
        <v>2570</v>
      </c>
      <c r="I228" s="220" t="s">
        <v>2596</v>
      </c>
    </row>
    <row r="229" spans="1:9">
      <c r="A229" s="212"/>
      <c r="B229" s="219" t="s">
        <v>607</v>
      </c>
      <c r="C229" s="223" t="s">
        <v>2494</v>
      </c>
      <c r="D229" s="220" t="s">
        <v>2550</v>
      </c>
      <c r="E229" s="220" t="s">
        <v>2494</v>
      </c>
      <c r="F229" s="221" t="s">
        <v>1372</v>
      </c>
      <c r="G229" s="221" t="s">
        <v>1372</v>
      </c>
      <c r="H229" s="220" t="s">
        <v>2570</v>
      </c>
      <c r="I229" s="220" t="s">
        <v>2596</v>
      </c>
    </row>
    <row r="230" spans="1:9">
      <c r="A230" s="212"/>
      <c r="B230" s="219" t="s">
        <v>634</v>
      </c>
      <c r="C230" s="223" t="s">
        <v>2494</v>
      </c>
      <c r="D230" s="220" t="s">
        <v>2550</v>
      </c>
      <c r="E230" s="220" t="s">
        <v>2494</v>
      </c>
      <c r="F230" s="221" t="s">
        <v>1372</v>
      </c>
      <c r="G230" s="221" t="s">
        <v>1372</v>
      </c>
      <c r="H230" s="220" t="s">
        <v>2570</v>
      </c>
      <c r="I230" s="220" t="s">
        <v>2596</v>
      </c>
    </row>
    <row r="231" spans="1:9">
      <c r="A231" s="212"/>
      <c r="B231" s="219" t="s">
        <v>641</v>
      </c>
      <c r="C231" s="223" t="s">
        <v>2494</v>
      </c>
      <c r="D231" s="220" t="s">
        <v>2550</v>
      </c>
      <c r="E231" s="220" t="s">
        <v>2494</v>
      </c>
      <c r="F231" s="221" t="s">
        <v>1372</v>
      </c>
      <c r="G231" s="221" t="s">
        <v>1372</v>
      </c>
      <c r="H231" s="220" t="s">
        <v>2570</v>
      </c>
      <c r="I231" s="220" t="s">
        <v>2596</v>
      </c>
    </row>
    <row r="232" spans="1:9">
      <c r="A232" s="212"/>
      <c r="B232" s="219" t="s">
        <v>671</v>
      </c>
      <c r="C232" s="223" t="s">
        <v>2494</v>
      </c>
      <c r="D232" s="220" t="s">
        <v>2550</v>
      </c>
      <c r="E232" s="220" t="s">
        <v>2494</v>
      </c>
      <c r="F232" s="221" t="s">
        <v>1372</v>
      </c>
      <c r="G232" s="221" t="s">
        <v>1372</v>
      </c>
      <c r="H232" s="220" t="s">
        <v>2570</v>
      </c>
      <c r="I232" s="220" t="s">
        <v>2596</v>
      </c>
    </row>
    <row r="233" spans="1:9">
      <c r="A233" s="212"/>
      <c r="B233" s="219" t="s">
        <v>681</v>
      </c>
      <c r="C233" s="223" t="s">
        <v>2494</v>
      </c>
      <c r="D233" s="220" t="s">
        <v>2550</v>
      </c>
      <c r="E233" s="220" t="s">
        <v>2494</v>
      </c>
      <c r="F233" s="221" t="s">
        <v>1372</v>
      </c>
      <c r="G233" s="221" t="s">
        <v>1372</v>
      </c>
      <c r="H233" s="220" t="s">
        <v>2570</v>
      </c>
      <c r="I233" s="220" t="s">
        <v>2596</v>
      </c>
    </row>
    <row r="234" spans="1:9">
      <c r="A234" s="212"/>
      <c r="B234" s="219" t="s">
        <v>685</v>
      </c>
      <c r="C234" s="223" t="s">
        <v>2494</v>
      </c>
      <c r="D234" s="220" t="s">
        <v>2550</v>
      </c>
      <c r="E234" s="220" t="s">
        <v>2494</v>
      </c>
      <c r="F234" s="221" t="s">
        <v>1372</v>
      </c>
      <c r="G234" s="221" t="s">
        <v>1372</v>
      </c>
      <c r="H234" s="220" t="s">
        <v>2570</v>
      </c>
      <c r="I234" s="220" t="s">
        <v>2596</v>
      </c>
    </row>
    <row r="235" spans="1:9">
      <c r="A235" s="212"/>
      <c r="B235" s="219" t="s">
        <v>693</v>
      </c>
      <c r="C235" s="223" t="s">
        <v>2494</v>
      </c>
      <c r="D235" s="220" t="s">
        <v>2550</v>
      </c>
      <c r="E235" s="220" t="s">
        <v>2494</v>
      </c>
      <c r="F235" s="221" t="s">
        <v>1372</v>
      </c>
      <c r="G235" s="221" t="s">
        <v>1372</v>
      </c>
      <c r="H235" s="220" t="s">
        <v>2570</v>
      </c>
      <c r="I235" s="220" t="s">
        <v>2596</v>
      </c>
    </row>
    <row r="236" spans="1:9">
      <c r="A236" s="212"/>
      <c r="B236" s="219" t="s">
        <v>710</v>
      </c>
      <c r="C236" s="223" t="s">
        <v>2494</v>
      </c>
      <c r="D236" s="220" t="s">
        <v>2550</v>
      </c>
      <c r="E236" s="220" t="s">
        <v>2494</v>
      </c>
      <c r="F236" s="221" t="s">
        <v>1372</v>
      </c>
      <c r="G236" s="221" t="s">
        <v>1372</v>
      </c>
      <c r="H236" s="220" t="s">
        <v>2570</v>
      </c>
      <c r="I236" s="220" t="s">
        <v>2596</v>
      </c>
    </row>
    <row r="237" spans="1:9">
      <c r="A237" s="212"/>
      <c r="B237" s="219" t="s">
        <v>729</v>
      </c>
      <c r="C237" s="223" t="s">
        <v>2494</v>
      </c>
      <c r="D237" s="220" t="s">
        <v>2550</v>
      </c>
      <c r="E237" s="220" t="s">
        <v>2494</v>
      </c>
      <c r="F237" s="221" t="s">
        <v>1372</v>
      </c>
      <c r="G237" s="221" t="s">
        <v>1372</v>
      </c>
      <c r="H237" s="220" t="s">
        <v>2570</v>
      </c>
      <c r="I237" s="220" t="s">
        <v>2596</v>
      </c>
    </row>
    <row r="238" spans="1:9">
      <c r="A238" s="212"/>
      <c r="B238" s="219" t="s">
        <v>759</v>
      </c>
      <c r="C238" s="223" t="s">
        <v>2494</v>
      </c>
      <c r="D238" s="220" t="s">
        <v>2550</v>
      </c>
      <c r="E238" s="220" t="s">
        <v>2494</v>
      </c>
      <c r="F238" s="221" t="s">
        <v>1372</v>
      </c>
      <c r="G238" s="221" t="s">
        <v>1372</v>
      </c>
      <c r="H238" s="220" t="s">
        <v>2570</v>
      </c>
      <c r="I238" s="220" t="s">
        <v>2596</v>
      </c>
    </row>
    <row r="239" spans="1:9">
      <c r="A239" s="212"/>
      <c r="B239" s="219" t="s">
        <v>1314</v>
      </c>
      <c r="C239" s="223" t="s">
        <v>2494</v>
      </c>
      <c r="D239" s="220" t="s">
        <v>2550</v>
      </c>
      <c r="E239" s="220" t="s">
        <v>2494</v>
      </c>
      <c r="F239" s="221" t="s">
        <v>1372</v>
      </c>
      <c r="G239" s="221" t="s">
        <v>1372</v>
      </c>
      <c r="H239" s="220" t="s">
        <v>2570</v>
      </c>
      <c r="I239" s="220" t="s">
        <v>2596</v>
      </c>
    </row>
    <row r="240" spans="1:9">
      <c r="A240" s="212"/>
      <c r="B240" s="219" t="s">
        <v>842</v>
      </c>
      <c r="C240" s="223" t="s">
        <v>2494</v>
      </c>
      <c r="D240" s="220" t="s">
        <v>2550</v>
      </c>
      <c r="E240" s="220" t="s">
        <v>2494</v>
      </c>
      <c r="F240" s="221" t="s">
        <v>1372</v>
      </c>
      <c r="G240" s="221" t="s">
        <v>1372</v>
      </c>
      <c r="H240" s="220" t="s">
        <v>2570</v>
      </c>
      <c r="I240" s="220" t="s">
        <v>2596</v>
      </c>
    </row>
    <row r="241" spans="1:9">
      <c r="A241" s="212"/>
      <c r="B241" s="219" t="s">
        <v>1009</v>
      </c>
      <c r="C241" s="223" t="s">
        <v>2494</v>
      </c>
      <c r="D241" s="220" t="s">
        <v>2550</v>
      </c>
      <c r="E241" s="220" t="s">
        <v>2494</v>
      </c>
      <c r="F241" s="221" t="s">
        <v>1372</v>
      </c>
      <c r="G241" s="221" t="s">
        <v>1372</v>
      </c>
      <c r="H241" s="220" t="s">
        <v>2570</v>
      </c>
      <c r="I241" s="220" t="s">
        <v>2596</v>
      </c>
    </row>
    <row r="242" spans="1:9">
      <c r="A242" s="212"/>
      <c r="B242" s="219" t="s">
        <v>1010</v>
      </c>
      <c r="C242" s="223" t="s">
        <v>2494</v>
      </c>
      <c r="D242" s="220" t="s">
        <v>2550</v>
      </c>
      <c r="E242" s="220" t="s">
        <v>2494</v>
      </c>
      <c r="F242" s="221" t="s">
        <v>1372</v>
      </c>
      <c r="G242" s="221" t="s">
        <v>1372</v>
      </c>
      <c r="H242" s="220" t="s">
        <v>2570</v>
      </c>
      <c r="I242" s="220" t="s">
        <v>2596</v>
      </c>
    </row>
    <row r="243" spans="1:9">
      <c r="A243" s="212"/>
      <c r="B243" s="219" t="s">
        <v>1315</v>
      </c>
      <c r="C243" s="223" t="s">
        <v>2494</v>
      </c>
      <c r="D243" s="220" t="s">
        <v>2550</v>
      </c>
      <c r="E243" s="220" t="s">
        <v>2494</v>
      </c>
      <c r="F243" s="221" t="s">
        <v>1372</v>
      </c>
      <c r="G243" s="221" t="s">
        <v>1372</v>
      </c>
      <c r="H243" s="220" t="s">
        <v>2570</v>
      </c>
      <c r="I243" s="220" t="s">
        <v>2596</v>
      </c>
    </row>
    <row r="244" spans="1:9">
      <c r="A244" s="212"/>
      <c r="B244" s="219" t="s">
        <v>37</v>
      </c>
      <c r="C244" s="223" t="s">
        <v>2494</v>
      </c>
      <c r="D244" s="220" t="s">
        <v>2550</v>
      </c>
      <c r="E244" s="220" t="s">
        <v>2494</v>
      </c>
      <c r="F244" s="221" t="s">
        <v>1372</v>
      </c>
      <c r="G244" s="221" t="s">
        <v>1372</v>
      </c>
      <c r="H244" s="220" t="s">
        <v>2570</v>
      </c>
      <c r="I244" s="220" t="s">
        <v>2596</v>
      </c>
    </row>
    <row r="245" spans="1:9">
      <c r="A245" s="212"/>
      <c r="B245" s="219" t="s">
        <v>38</v>
      </c>
      <c r="C245" s="223" t="s">
        <v>2494</v>
      </c>
      <c r="D245" s="220" t="s">
        <v>2550</v>
      </c>
      <c r="E245" s="220" t="s">
        <v>2494</v>
      </c>
      <c r="F245" s="221" t="s">
        <v>1372</v>
      </c>
      <c r="G245" s="221" t="s">
        <v>1372</v>
      </c>
      <c r="H245" s="220" t="s">
        <v>2570</v>
      </c>
      <c r="I245" s="220" t="s">
        <v>2596</v>
      </c>
    </row>
    <row r="246" spans="1:9">
      <c r="A246" s="212"/>
      <c r="B246" s="219" t="s">
        <v>1316</v>
      </c>
      <c r="C246" s="223" t="s">
        <v>2494</v>
      </c>
      <c r="D246" s="220" t="s">
        <v>2550</v>
      </c>
      <c r="E246" s="220" t="s">
        <v>2494</v>
      </c>
      <c r="F246" s="221" t="s">
        <v>1372</v>
      </c>
      <c r="G246" s="221" t="s">
        <v>1372</v>
      </c>
      <c r="H246" s="220" t="s">
        <v>2570</v>
      </c>
      <c r="I246" s="220" t="s">
        <v>2596</v>
      </c>
    </row>
    <row r="247" spans="1:9">
      <c r="A247" s="212"/>
      <c r="B247" s="219" t="s">
        <v>39</v>
      </c>
      <c r="C247" s="223" t="s">
        <v>2494</v>
      </c>
      <c r="D247" s="220" t="s">
        <v>2550</v>
      </c>
      <c r="E247" s="220" t="s">
        <v>2494</v>
      </c>
      <c r="F247" s="221" t="s">
        <v>1372</v>
      </c>
      <c r="G247" s="221" t="s">
        <v>1372</v>
      </c>
      <c r="H247" s="220" t="s">
        <v>2570</v>
      </c>
      <c r="I247" s="220" t="s">
        <v>2596</v>
      </c>
    </row>
    <row r="248" spans="1:9">
      <c r="A248" s="218" t="s">
        <v>1317</v>
      </c>
      <c r="B248" s="219" t="s">
        <v>1318</v>
      </c>
      <c r="C248" s="223" t="s">
        <v>2494</v>
      </c>
      <c r="D248" s="220" t="s">
        <v>2556</v>
      </c>
      <c r="E248" s="220" t="s">
        <v>2494</v>
      </c>
      <c r="F248" s="221" t="s">
        <v>1372</v>
      </c>
      <c r="G248" s="221" t="s">
        <v>1372</v>
      </c>
      <c r="H248" s="220" t="s">
        <v>2494</v>
      </c>
      <c r="I248" s="220" t="s">
        <v>2556</v>
      </c>
    </row>
    <row r="249" spans="1:9">
      <c r="A249" s="212"/>
      <c r="B249" s="219" t="s">
        <v>719</v>
      </c>
      <c r="C249" s="223" t="s">
        <v>2494</v>
      </c>
      <c r="D249" s="220" t="s">
        <v>2556</v>
      </c>
      <c r="E249" s="220" t="s">
        <v>2494</v>
      </c>
      <c r="F249" s="221" t="s">
        <v>1372</v>
      </c>
      <c r="G249" s="221" t="s">
        <v>1372</v>
      </c>
      <c r="H249" s="220" t="s">
        <v>2494</v>
      </c>
      <c r="I249" s="220" t="s">
        <v>2556</v>
      </c>
    </row>
    <row r="250" spans="1:9">
      <c r="A250" s="212"/>
      <c r="B250" s="219" t="s">
        <v>735</v>
      </c>
      <c r="C250" s="223" t="s">
        <v>2494</v>
      </c>
      <c r="D250" s="220" t="s">
        <v>2556</v>
      </c>
      <c r="E250" s="220" t="s">
        <v>2494</v>
      </c>
      <c r="F250" s="221" t="s">
        <v>1372</v>
      </c>
      <c r="G250" s="221" t="s">
        <v>1372</v>
      </c>
      <c r="H250" s="220" t="s">
        <v>2494</v>
      </c>
      <c r="I250" s="220" t="s">
        <v>2556</v>
      </c>
    </row>
    <row r="251" spans="1:9">
      <c r="A251" s="212"/>
      <c r="B251" s="219" t="s">
        <v>736</v>
      </c>
      <c r="C251" s="223" t="s">
        <v>2494</v>
      </c>
      <c r="D251" s="220" t="s">
        <v>2556</v>
      </c>
      <c r="E251" s="220" t="s">
        <v>2494</v>
      </c>
      <c r="F251" s="221" t="s">
        <v>1372</v>
      </c>
      <c r="G251" s="221" t="s">
        <v>1372</v>
      </c>
      <c r="H251" s="220" t="s">
        <v>2494</v>
      </c>
      <c r="I251" s="220" t="s">
        <v>2556</v>
      </c>
    </row>
    <row r="252" spans="1:9">
      <c r="A252" s="212"/>
      <c r="B252" s="219" t="s">
        <v>1013</v>
      </c>
      <c r="C252" s="223" t="s">
        <v>2494</v>
      </c>
      <c r="D252" s="220" t="s">
        <v>2556</v>
      </c>
      <c r="E252" s="220" t="s">
        <v>2494</v>
      </c>
      <c r="F252" s="221" t="s">
        <v>1372</v>
      </c>
      <c r="G252" s="221" t="s">
        <v>1372</v>
      </c>
      <c r="H252" s="220" t="s">
        <v>2494</v>
      </c>
      <c r="I252" s="220" t="s">
        <v>2556</v>
      </c>
    </row>
    <row r="253" spans="1:9">
      <c r="A253" s="212"/>
      <c r="B253" s="219" t="s">
        <v>1014</v>
      </c>
      <c r="C253" s="223" t="s">
        <v>2494</v>
      </c>
      <c r="D253" s="220" t="s">
        <v>2556</v>
      </c>
      <c r="E253" s="220" t="s">
        <v>2494</v>
      </c>
      <c r="F253" s="221" t="s">
        <v>1372</v>
      </c>
      <c r="G253" s="221" t="s">
        <v>1372</v>
      </c>
      <c r="H253" s="220" t="s">
        <v>2494</v>
      </c>
      <c r="I253" s="220" t="s">
        <v>2556</v>
      </c>
    </row>
    <row r="254" spans="1:9">
      <c r="A254" s="212"/>
      <c r="B254" s="219" t="s">
        <v>809</v>
      </c>
      <c r="C254" s="223" t="s">
        <v>2494</v>
      </c>
      <c r="D254" s="220" t="s">
        <v>2556</v>
      </c>
      <c r="E254" s="220" t="s">
        <v>2494</v>
      </c>
      <c r="F254" s="221" t="s">
        <v>1372</v>
      </c>
      <c r="G254" s="221" t="s">
        <v>1372</v>
      </c>
      <c r="H254" s="220" t="s">
        <v>2494</v>
      </c>
      <c r="I254" s="220" t="s">
        <v>2556</v>
      </c>
    </row>
    <row r="255" spans="1:9">
      <c r="A255" s="212"/>
      <c r="B255" s="219" t="s">
        <v>815</v>
      </c>
      <c r="C255" s="223" t="s">
        <v>2494</v>
      </c>
      <c r="D255" s="220" t="s">
        <v>2556</v>
      </c>
      <c r="E255" s="220" t="s">
        <v>2494</v>
      </c>
      <c r="F255" s="221" t="s">
        <v>1372</v>
      </c>
      <c r="G255" s="221" t="s">
        <v>1372</v>
      </c>
      <c r="H255" s="220" t="s">
        <v>2494</v>
      </c>
      <c r="I255" s="220" t="s">
        <v>2556</v>
      </c>
    </row>
    <row r="256" spans="1:9">
      <c r="A256" s="212"/>
      <c r="B256" s="219" t="s">
        <v>827</v>
      </c>
      <c r="C256" s="223" t="s">
        <v>2494</v>
      </c>
      <c r="D256" s="220" t="s">
        <v>2556</v>
      </c>
      <c r="E256" s="220" t="s">
        <v>2494</v>
      </c>
      <c r="F256" s="221" t="s">
        <v>1372</v>
      </c>
      <c r="G256" s="221" t="s">
        <v>1372</v>
      </c>
      <c r="H256" s="220" t="s">
        <v>2494</v>
      </c>
      <c r="I256" s="220" t="s">
        <v>2556</v>
      </c>
    </row>
    <row r="257" spans="1:9">
      <c r="A257" s="212"/>
      <c r="B257" s="219" t="s">
        <v>40</v>
      </c>
      <c r="C257" s="223" t="s">
        <v>2494</v>
      </c>
      <c r="D257" s="220" t="s">
        <v>2556</v>
      </c>
      <c r="E257" s="220" t="s">
        <v>2494</v>
      </c>
      <c r="F257" s="221" t="s">
        <v>1372</v>
      </c>
      <c r="G257" s="221" t="s">
        <v>1372</v>
      </c>
      <c r="H257" s="220" t="s">
        <v>2494</v>
      </c>
      <c r="I257" s="220" t="s">
        <v>2556</v>
      </c>
    </row>
    <row r="258" spans="1:9">
      <c r="A258" s="212"/>
      <c r="B258" s="219" t="s">
        <v>41</v>
      </c>
      <c r="C258" s="223" t="s">
        <v>2494</v>
      </c>
      <c r="D258" s="220" t="s">
        <v>2556</v>
      </c>
      <c r="E258" s="220" t="s">
        <v>2494</v>
      </c>
      <c r="F258" s="221" t="s">
        <v>1372</v>
      </c>
      <c r="G258" s="221" t="s">
        <v>1372</v>
      </c>
      <c r="H258" s="220" t="s">
        <v>2494</v>
      </c>
      <c r="I258" s="220" t="s">
        <v>2556</v>
      </c>
    </row>
    <row r="259" spans="1:9">
      <c r="A259" s="212"/>
      <c r="B259" s="219" t="s">
        <v>42</v>
      </c>
      <c r="C259" s="223" t="s">
        <v>2494</v>
      </c>
      <c r="D259" s="220" t="s">
        <v>2556</v>
      </c>
      <c r="E259" s="220" t="s">
        <v>2494</v>
      </c>
      <c r="F259" s="221" t="s">
        <v>1372</v>
      </c>
      <c r="G259" s="221" t="s">
        <v>1372</v>
      </c>
      <c r="H259" s="220" t="s">
        <v>2494</v>
      </c>
      <c r="I259" s="220" t="s">
        <v>2556</v>
      </c>
    </row>
    <row r="260" spans="1:9">
      <c r="A260" s="212"/>
      <c r="B260" s="219" t="s">
        <v>43</v>
      </c>
      <c r="C260" s="223" t="s">
        <v>2494</v>
      </c>
      <c r="D260" s="220" t="s">
        <v>2556</v>
      </c>
      <c r="E260" s="220" t="s">
        <v>2494</v>
      </c>
      <c r="F260" s="221" t="s">
        <v>1372</v>
      </c>
      <c r="G260" s="221" t="s">
        <v>1372</v>
      </c>
      <c r="H260" s="220" t="s">
        <v>2494</v>
      </c>
      <c r="I260" s="220" t="s">
        <v>2556</v>
      </c>
    </row>
    <row r="261" spans="1:9">
      <c r="A261" s="218" t="s">
        <v>1319</v>
      </c>
      <c r="B261" s="219" t="s">
        <v>580</v>
      </c>
      <c r="C261" s="223" t="s">
        <v>2492</v>
      </c>
      <c r="D261" s="220" t="s">
        <v>2557</v>
      </c>
      <c r="E261" s="220" t="s">
        <v>2499</v>
      </c>
      <c r="F261" s="221" t="s">
        <v>1372</v>
      </c>
      <c r="G261" s="221" t="s">
        <v>1372</v>
      </c>
      <c r="H261" s="220" t="s">
        <v>2492</v>
      </c>
      <c r="I261" s="220" t="s">
        <v>2557</v>
      </c>
    </row>
    <row r="262" spans="1:9">
      <c r="A262" s="212"/>
      <c r="B262" s="219" t="s">
        <v>631</v>
      </c>
      <c r="C262" s="223" t="s">
        <v>2492</v>
      </c>
      <c r="D262" s="220" t="s">
        <v>2557</v>
      </c>
      <c r="E262" s="220" t="s">
        <v>2499</v>
      </c>
      <c r="F262" s="221" t="s">
        <v>1372</v>
      </c>
      <c r="G262" s="221" t="s">
        <v>1372</v>
      </c>
      <c r="H262" s="220" t="s">
        <v>2492</v>
      </c>
      <c r="I262" s="220" t="s">
        <v>2557</v>
      </c>
    </row>
    <row r="263" spans="1:9">
      <c r="A263" s="212"/>
      <c r="B263" s="219" t="s">
        <v>1015</v>
      </c>
      <c r="C263" s="223" t="s">
        <v>2492</v>
      </c>
      <c r="D263" s="220" t="s">
        <v>2557</v>
      </c>
      <c r="E263" s="220" t="s">
        <v>2499</v>
      </c>
      <c r="F263" s="221" t="s">
        <v>1372</v>
      </c>
      <c r="G263" s="221" t="s">
        <v>1372</v>
      </c>
      <c r="H263" s="220" t="s">
        <v>2492</v>
      </c>
      <c r="I263" s="220" t="s">
        <v>2557</v>
      </c>
    </row>
    <row r="264" spans="1:9">
      <c r="A264" s="212"/>
      <c r="B264" s="219" t="s">
        <v>179</v>
      </c>
      <c r="C264" s="223" t="s">
        <v>2492</v>
      </c>
      <c r="D264" s="220" t="s">
        <v>2557</v>
      </c>
      <c r="E264" s="220" t="s">
        <v>2499</v>
      </c>
      <c r="F264" s="221" t="s">
        <v>1372</v>
      </c>
      <c r="G264" s="221" t="s">
        <v>1372</v>
      </c>
      <c r="H264" s="220" t="s">
        <v>2492</v>
      </c>
      <c r="I264" s="220" t="s">
        <v>2557</v>
      </c>
    </row>
    <row r="265" spans="1:9">
      <c r="A265" s="218" t="s">
        <v>1267</v>
      </c>
      <c r="B265" s="219" t="s">
        <v>483</v>
      </c>
      <c r="C265" s="223" t="s">
        <v>2494</v>
      </c>
      <c r="D265" s="220" t="s">
        <v>2496</v>
      </c>
      <c r="E265" s="220" t="s">
        <v>2494</v>
      </c>
      <c r="F265" s="221" t="s">
        <v>1372</v>
      </c>
      <c r="G265" s="221" t="s">
        <v>1372</v>
      </c>
      <c r="H265" s="220" t="s">
        <v>2494</v>
      </c>
      <c r="I265" s="220" t="s">
        <v>2496</v>
      </c>
    </row>
    <row r="266" spans="1:9">
      <c r="A266" s="212"/>
      <c r="B266" s="219" t="s">
        <v>1016</v>
      </c>
      <c r="C266" s="223" t="s">
        <v>2494</v>
      </c>
      <c r="D266" s="220" t="s">
        <v>2496</v>
      </c>
      <c r="E266" s="220" t="s">
        <v>2494</v>
      </c>
      <c r="F266" s="221" t="s">
        <v>1372</v>
      </c>
      <c r="G266" s="221" t="s">
        <v>1372</v>
      </c>
      <c r="H266" s="220" t="s">
        <v>2494</v>
      </c>
      <c r="I266" s="220" t="s">
        <v>2496</v>
      </c>
    </row>
    <row r="267" spans="1:9">
      <c r="A267" s="212"/>
      <c r="B267" s="219" t="s">
        <v>1017</v>
      </c>
      <c r="C267" s="223" t="s">
        <v>2494</v>
      </c>
      <c r="D267" s="220" t="s">
        <v>2496</v>
      </c>
      <c r="E267" s="220" t="s">
        <v>2494</v>
      </c>
      <c r="F267" s="221" t="s">
        <v>1372</v>
      </c>
      <c r="G267" s="221" t="s">
        <v>1372</v>
      </c>
      <c r="H267" s="220" t="s">
        <v>2494</v>
      </c>
      <c r="I267" s="220" t="s">
        <v>2496</v>
      </c>
    </row>
    <row r="268" spans="1:9">
      <c r="A268" s="212"/>
      <c r="B268" s="219" t="s">
        <v>493</v>
      </c>
      <c r="C268" s="223" t="s">
        <v>2494</v>
      </c>
      <c r="D268" s="220" t="s">
        <v>2496</v>
      </c>
      <c r="E268" s="220" t="s">
        <v>2494</v>
      </c>
      <c r="F268" s="221" t="s">
        <v>1372</v>
      </c>
      <c r="G268" s="221" t="s">
        <v>1372</v>
      </c>
      <c r="H268" s="220" t="s">
        <v>2494</v>
      </c>
      <c r="I268" s="220" t="s">
        <v>2496</v>
      </c>
    </row>
    <row r="269" spans="1:9">
      <c r="A269" s="212"/>
      <c r="B269" s="219" t="s">
        <v>583</v>
      </c>
      <c r="C269" s="223" t="s">
        <v>2494</v>
      </c>
      <c r="D269" s="220" t="s">
        <v>2496</v>
      </c>
      <c r="E269" s="220" t="s">
        <v>2494</v>
      </c>
      <c r="F269" s="221" t="s">
        <v>1372</v>
      </c>
      <c r="G269" s="221" t="s">
        <v>1372</v>
      </c>
      <c r="H269" s="220" t="s">
        <v>2494</v>
      </c>
      <c r="I269" s="220" t="s">
        <v>2496</v>
      </c>
    </row>
    <row r="270" spans="1:9">
      <c r="A270" s="212"/>
      <c r="B270" s="219" t="s">
        <v>584</v>
      </c>
      <c r="C270" s="223" t="s">
        <v>2494</v>
      </c>
      <c r="D270" s="220" t="s">
        <v>2496</v>
      </c>
      <c r="E270" s="220" t="s">
        <v>2494</v>
      </c>
      <c r="F270" s="221" t="s">
        <v>1372</v>
      </c>
      <c r="G270" s="221" t="s">
        <v>1372</v>
      </c>
      <c r="H270" s="220" t="s">
        <v>2494</v>
      </c>
      <c r="I270" s="220" t="s">
        <v>2496</v>
      </c>
    </row>
    <row r="271" spans="1:9">
      <c r="A271" s="212"/>
      <c r="B271" s="219" t="s">
        <v>585</v>
      </c>
      <c r="C271" s="223" t="s">
        <v>2494</v>
      </c>
      <c r="D271" s="220" t="s">
        <v>2496</v>
      </c>
      <c r="E271" s="220" t="s">
        <v>2494</v>
      </c>
      <c r="F271" s="221" t="s">
        <v>1372</v>
      </c>
      <c r="G271" s="221" t="s">
        <v>1372</v>
      </c>
      <c r="H271" s="220" t="s">
        <v>2494</v>
      </c>
      <c r="I271" s="220" t="s">
        <v>2496</v>
      </c>
    </row>
    <row r="272" spans="1:9">
      <c r="A272" s="212"/>
      <c r="B272" s="219" t="s">
        <v>1018</v>
      </c>
      <c r="C272" s="223" t="s">
        <v>2494</v>
      </c>
      <c r="D272" s="220" t="s">
        <v>2496</v>
      </c>
      <c r="E272" s="220" t="s">
        <v>2494</v>
      </c>
      <c r="F272" s="221" t="s">
        <v>1372</v>
      </c>
      <c r="G272" s="221" t="s">
        <v>1372</v>
      </c>
      <c r="H272" s="220" t="s">
        <v>2494</v>
      </c>
      <c r="I272" s="220" t="s">
        <v>2496</v>
      </c>
    </row>
    <row r="273" spans="1:9">
      <c r="A273" s="212"/>
      <c r="B273" s="219" t="s">
        <v>662</v>
      </c>
      <c r="C273" s="223" t="s">
        <v>2494</v>
      </c>
      <c r="D273" s="220" t="s">
        <v>2496</v>
      </c>
      <c r="E273" s="220" t="s">
        <v>2494</v>
      </c>
      <c r="F273" s="221" t="s">
        <v>1372</v>
      </c>
      <c r="G273" s="221" t="s">
        <v>1372</v>
      </c>
      <c r="H273" s="220" t="s">
        <v>2494</v>
      </c>
      <c r="I273" s="220" t="s">
        <v>2496</v>
      </c>
    </row>
    <row r="274" spans="1:9">
      <c r="A274" s="212"/>
      <c r="B274" s="219" t="s">
        <v>722</v>
      </c>
      <c r="C274" s="223" t="s">
        <v>2494</v>
      </c>
      <c r="D274" s="220" t="s">
        <v>2496</v>
      </c>
      <c r="E274" s="220" t="s">
        <v>2494</v>
      </c>
      <c r="F274" s="221" t="s">
        <v>1372</v>
      </c>
      <c r="G274" s="221" t="s">
        <v>1372</v>
      </c>
      <c r="H274" s="220" t="s">
        <v>2494</v>
      </c>
      <c r="I274" s="220" t="s">
        <v>2496</v>
      </c>
    </row>
    <row r="275" spans="1:9">
      <c r="A275" s="212"/>
      <c r="B275" s="219" t="s">
        <v>732</v>
      </c>
      <c r="C275" s="223" t="s">
        <v>2494</v>
      </c>
      <c r="D275" s="220" t="s">
        <v>2496</v>
      </c>
      <c r="E275" s="220" t="s">
        <v>2494</v>
      </c>
      <c r="F275" s="221" t="s">
        <v>1372</v>
      </c>
      <c r="G275" s="221" t="s">
        <v>1372</v>
      </c>
      <c r="H275" s="220" t="s">
        <v>2494</v>
      </c>
      <c r="I275" s="220" t="s">
        <v>2496</v>
      </c>
    </row>
    <row r="276" spans="1:9">
      <c r="A276" s="212"/>
      <c r="B276" s="219" t="s">
        <v>1019</v>
      </c>
      <c r="C276" s="223" t="s">
        <v>2494</v>
      </c>
      <c r="D276" s="220" t="s">
        <v>2496</v>
      </c>
      <c r="E276" s="220" t="s">
        <v>2494</v>
      </c>
      <c r="F276" s="221" t="s">
        <v>1372</v>
      </c>
      <c r="G276" s="221" t="s">
        <v>1372</v>
      </c>
      <c r="H276" s="220" t="s">
        <v>2494</v>
      </c>
      <c r="I276" s="220" t="s">
        <v>2496</v>
      </c>
    </row>
    <row r="277" spans="1:9">
      <c r="A277" s="212"/>
      <c r="B277" s="219" t="s">
        <v>1020</v>
      </c>
      <c r="C277" s="223" t="s">
        <v>2494</v>
      </c>
      <c r="D277" s="220" t="s">
        <v>2496</v>
      </c>
      <c r="E277" s="220" t="s">
        <v>2494</v>
      </c>
      <c r="F277" s="221" t="s">
        <v>1372</v>
      </c>
      <c r="G277" s="221" t="s">
        <v>1372</v>
      </c>
      <c r="H277" s="220" t="s">
        <v>2494</v>
      </c>
      <c r="I277" s="220" t="s">
        <v>2496</v>
      </c>
    </row>
    <row r="278" spans="1:9">
      <c r="A278" s="212"/>
      <c r="B278" s="219" t="s">
        <v>803</v>
      </c>
      <c r="C278" s="223" t="s">
        <v>2494</v>
      </c>
      <c r="D278" s="220" t="s">
        <v>2496</v>
      </c>
      <c r="E278" s="220" t="s">
        <v>2494</v>
      </c>
      <c r="F278" s="221" t="s">
        <v>1372</v>
      </c>
      <c r="G278" s="221" t="s">
        <v>1372</v>
      </c>
      <c r="H278" s="220" t="s">
        <v>2494</v>
      </c>
      <c r="I278" s="220" t="s">
        <v>2496</v>
      </c>
    </row>
    <row r="279" spans="1:9">
      <c r="A279" s="212"/>
      <c r="B279" s="219" t="s">
        <v>832</v>
      </c>
      <c r="C279" s="223" t="s">
        <v>2494</v>
      </c>
      <c r="D279" s="220" t="s">
        <v>2496</v>
      </c>
      <c r="E279" s="220" t="s">
        <v>2494</v>
      </c>
      <c r="F279" s="221" t="s">
        <v>1372</v>
      </c>
      <c r="G279" s="221" t="s">
        <v>1372</v>
      </c>
      <c r="H279" s="220" t="s">
        <v>2494</v>
      </c>
      <c r="I279" s="220" t="s">
        <v>2496</v>
      </c>
    </row>
    <row r="280" spans="1:9">
      <c r="A280" s="212"/>
      <c r="B280" s="219" t="s">
        <v>44</v>
      </c>
      <c r="C280" s="223" t="s">
        <v>2494</v>
      </c>
      <c r="D280" s="220" t="s">
        <v>2496</v>
      </c>
      <c r="E280" s="220" t="s">
        <v>2494</v>
      </c>
      <c r="F280" s="221" t="s">
        <v>1372</v>
      </c>
      <c r="G280" s="221" t="s">
        <v>1372</v>
      </c>
      <c r="H280" s="220" t="s">
        <v>2494</v>
      </c>
      <c r="I280" s="220" t="s">
        <v>2496</v>
      </c>
    </row>
    <row r="281" spans="1:9">
      <c r="A281" s="212"/>
      <c r="B281" s="219" t="s">
        <v>45</v>
      </c>
      <c r="C281" s="223" t="s">
        <v>2494</v>
      </c>
      <c r="D281" s="220" t="s">
        <v>2496</v>
      </c>
      <c r="E281" s="220" t="s">
        <v>2494</v>
      </c>
      <c r="F281" s="221" t="s">
        <v>1372</v>
      </c>
      <c r="G281" s="221" t="s">
        <v>1372</v>
      </c>
      <c r="H281" s="220" t="s">
        <v>2494</v>
      </c>
      <c r="I281" s="220" t="s">
        <v>2496</v>
      </c>
    </row>
    <row r="282" spans="1:9">
      <c r="A282" s="212"/>
      <c r="B282" s="219" t="s">
        <v>46</v>
      </c>
      <c r="C282" s="223" t="s">
        <v>2494</v>
      </c>
      <c r="D282" s="220" t="s">
        <v>2496</v>
      </c>
      <c r="E282" s="220" t="s">
        <v>2494</v>
      </c>
      <c r="F282" s="221" t="s">
        <v>1372</v>
      </c>
      <c r="G282" s="221" t="s">
        <v>1372</v>
      </c>
      <c r="H282" s="220" t="s">
        <v>2494</v>
      </c>
      <c r="I282" s="220" t="s">
        <v>2496</v>
      </c>
    </row>
    <row r="283" spans="1:9">
      <c r="A283" s="212"/>
      <c r="B283" s="219" t="s">
        <v>47</v>
      </c>
      <c r="C283" s="223" t="s">
        <v>2494</v>
      </c>
      <c r="D283" s="220" t="s">
        <v>2496</v>
      </c>
      <c r="E283" s="220" t="s">
        <v>2494</v>
      </c>
      <c r="F283" s="221" t="s">
        <v>1372</v>
      </c>
      <c r="G283" s="221" t="s">
        <v>1372</v>
      </c>
      <c r="H283" s="220" t="s">
        <v>2494</v>
      </c>
      <c r="I283" s="220" t="s">
        <v>2496</v>
      </c>
    </row>
    <row r="284" spans="1:9">
      <c r="A284" s="212"/>
      <c r="B284" s="219" t="s">
        <v>48</v>
      </c>
      <c r="C284" s="223" t="s">
        <v>2494</v>
      </c>
      <c r="D284" s="220" t="s">
        <v>2496</v>
      </c>
      <c r="E284" s="220" t="s">
        <v>2494</v>
      </c>
      <c r="F284" s="221" t="s">
        <v>1372</v>
      </c>
      <c r="G284" s="221" t="s">
        <v>1372</v>
      </c>
      <c r="H284" s="220" t="s">
        <v>2494</v>
      </c>
      <c r="I284" s="220" t="s">
        <v>2496</v>
      </c>
    </row>
    <row r="285" spans="1:9">
      <c r="A285" s="212"/>
      <c r="B285" s="219" t="s">
        <v>49</v>
      </c>
      <c r="C285" s="223" t="s">
        <v>2494</v>
      </c>
      <c r="D285" s="220" t="s">
        <v>2496</v>
      </c>
      <c r="E285" s="220" t="s">
        <v>2494</v>
      </c>
      <c r="F285" s="221" t="s">
        <v>1372</v>
      </c>
      <c r="G285" s="221" t="s">
        <v>1372</v>
      </c>
      <c r="H285" s="220" t="s">
        <v>2494</v>
      </c>
      <c r="I285" s="220" t="s">
        <v>2496</v>
      </c>
    </row>
    <row r="286" spans="1:9">
      <c r="A286" s="212"/>
      <c r="B286" s="219" t="s">
        <v>50</v>
      </c>
      <c r="C286" s="223" t="s">
        <v>2494</v>
      </c>
      <c r="D286" s="220" t="s">
        <v>2496</v>
      </c>
      <c r="E286" s="220" t="s">
        <v>2494</v>
      </c>
      <c r="F286" s="221" t="s">
        <v>1372</v>
      </c>
      <c r="G286" s="221" t="s">
        <v>1372</v>
      </c>
      <c r="H286" s="220" t="s">
        <v>2494</v>
      </c>
      <c r="I286" s="220" t="s">
        <v>2496</v>
      </c>
    </row>
    <row r="287" spans="1:9">
      <c r="A287" s="212"/>
      <c r="B287" s="219" t="s">
        <v>51</v>
      </c>
      <c r="C287" s="223" t="s">
        <v>2494</v>
      </c>
      <c r="D287" s="220" t="s">
        <v>2496</v>
      </c>
      <c r="E287" s="220" t="s">
        <v>2494</v>
      </c>
      <c r="F287" s="221" t="s">
        <v>1372</v>
      </c>
      <c r="G287" s="221" t="s">
        <v>1372</v>
      </c>
      <c r="H287" s="220" t="s">
        <v>2494</v>
      </c>
      <c r="I287" s="220" t="s">
        <v>2496</v>
      </c>
    </row>
    <row r="288" spans="1:9">
      <c r="A288" s="212"/>
      <c r="B288" s="219" t="s">
        <v>52</v>
      </c>
      <c r="C288" s="223" t="s">
        <v>2494</v>
      </c>
      <c r="D288" s="220" t="s">
        <v>2496</v>
      </c>
      <c r="E288" s="220" t="s">
        <v>2494</v>
      </c>
      <c r="F288" s="221" t="s">
        <v>1372</v>
      </c>
      <c r="G288" s="221" t="s">
        <v>1372</v>
      </c>
      <c r="H288" s="220" t="s">
        <v>2494</v>
      </c>
      <c r="I288" s="220" t="s">
        <v>2496</v>
      </c>
    </row>
    <row r="289" spans="1:9">
      <c r="A289" s="212"/>
      <c r="B289" s="219" t="s">
        <v>53</v>
      </c>
      <c r="C289" s="223" t="s">
        <v>2494</v>
      </c>
      <c r="D289" s="220" t="s">
        <v>2496</v>
      </c>
      <c r="E289" s="220" t="s">
        <v>2494</v>
      </c>
      <c r="F289" s="221" t="s">
        <v>1372</v>
      </c>
      <c r="G289" s="221" t="s">
        <v>1372</v>
      </c>
      <c r="H289" s="220" t="s">
        <v>2494</v>
      </c>
      <c r="I289" s="220" t="s">
        <v>2496</v>
      </c>
    </row>
    <row r="290" spans="1:9">
      <c r="A290" s="212"/>
      <c r="B290" s="219" t="s">
        <v>54</v>
      </c>
      <c r="C290" s="223" t="s">
        <v>2494</v>
      </c>
      <c r="D290" s="220" t="s">
        <v>2496</v>
      </c>
      <c r="E290" s="220" t="s">
        <v>2494</v>
      </c>
      <c r="F290" s="221" t="s">
        <v>1372</v>
      </c>
      <c r="G290" s="221" t="s">
        <v>1372</v>
      </c>
      <c r="H290" s="220" t="s">
        <v>2494</v>
      </c>
      <c r="I290" s="220" t="s">
        <v>2496</v>
      </c>
    </row>
    <row r="291" spans="1:9">
      <c r="A291" s="212"/>
      <c r="B291" s="219" t="s">
        <v>55</v>
      </c>
      <c r="C291" s="223" t="s">
        <v>2494</v>
      </c>
      <c r="D291" s="220" t="s">
        <v>2496</v>
      </c>
      <c r="E291" s="220" t="s">
        <v>2494</v>
      </c>
      <c r="F291" s="221" t="s">
        <v>1372</v>
      </c>
      <c r="G291" s="221" t="s">
        <v>1372</v>
      </c>
      <c r="H291" s="220" t="s">
        <v>2494</v>
      </c>
      <c r="I291" s="220" t="s">
        <v>2496</v>
      </c>
    </row>
    <row r="292" spans="1:9">
      <c r="A292" s="218" t="s">
        <v>1268</v>
      </c>
      <c r="B292" s="219" t="s">
        <v>479</v>
      </c>
      <c r="C292" s="223" t="s">
        <v>2494</v>
      </c>
      <c r="D292" s="220" t="s">
        <v>2550</v>
      </c>
      <c r="E292" s="220" t="s">
        <v>2494</v>
      </c>
      <c r="F292" s="221" t="s">
        <v>1372</v>
      </c>
      <c r="G292" s="221" t="s">
        <v>1372</v>
      </c>
      <c r="H292" s="220" t="s">
        <v>2494</v>
      </c>
      <c r="I292" s="220" t="s">
        <v>2550</v>
      </c>
    </row>
    <row r="293" spans="1:9">
      <c r="A293" s="212"/>
      <c r="B293" s="219" t="s">
        <v>481</v>
      </c>
      <c r="C293" s="223" t="s">
        <v>2494</v>
      </c>
      <c r="D293" s="220" t="s">
        <v>2550</v>
      </c>
      <c r="E293" s="220" t="s">
        <v>2494</v>
      </c>
      <c r="F293" s="221" t="s">
        <v>1372</v>
      </c>
      <c r="G293" s="221" t="s">
        <v>1372</v>
      </c>
      <c r="H293" s="220" t="s">
        <v>2494</v>
      </c>
      <c r="I293" s="220" t="s">
        <v>2550</v>
      </c>
    </row>
    <row r="294" spans="1:9">
      <c r="A294" s="212"/>
      <c r="B294" s="219" t="s">
        <v>489</v>
      </c>
      <c r="C294" s="223" t="s">
        <v>2494</v>
      </c>
      <c r="D294" s="220" t="s">
        <v>2550</v>
      </c>
      <c r="E294" s="220" t="s">
        <v>2494</v>
      </c>
      <c r="F294" s="221" t="s">
        <v>1372</v>
      </c>
      <c r="G294" s="221" t="s">
        <v>1372</v>
      </c>
      <c r="H294" s="220" t="s">
        <v>2494</v>
      </c>
      <c r="I294" s="220" t="s">
        <v>2550</v>
      </c>
    </row>
    <row r="295" spans="1:9">
      <c r="A295" s="212"/>
      <c r="B295" s="219" t="s">
        <v>1021</v>
      </c>
      <c r="C295" s="223" t="s">
        <v>2494</v>
      </c>
      <c r="D295" s="220" t="s">
        <v>2550</v>
      </c>
      <c r="E295" s="220" t="s">
        <v>2494</v>
      </c>
      <c r="F295" s="221" t="s">
        <v>1372</v>
      </c>
      <c r="G295" s="221" t="s">
        <v>1372</v>
      </c>
      <c r="H295" s="220" t="s">
        <v>2494</v>
      </c>
      <c r="I295" s="220" t="s">
        <v>2550</v>
      </c>
    </row>
    <row r="296" spans="1:9">
      <c r="A296" s="212"/>
      <c r="B296" s="219" t="s">
        <v>1022</v>
      </c>
      <c r="C296" s="223" t="s">
        <v>2494</v>
      </c>
      <c r="D296" s="220" t="s">
        <v>2550</v>
      </c>
      <c r="E296" s="220" t="s">
        <v>2494</v>
      </c>
      <c r="F296" s="221" t="s">
        <v>1372</v>
      </c>
      <c r="G296" s="221" t="s">
        <v>1372</v>
      </c>
      <c r="H296" s="220" t="s">
        <v>2494</v>
      </c>
      <c r="I296" s="220" t="s">
        <v>2550</v>
      </c>
    </row>
    <row r="297" spans="1:9">
      <c r="A297" s="212"/>
      <c r="B297" s="219" t="s">
        <v>594</v>
      </c>
      <c r="C297" s="223" t="s">
        <v>2494</v>
      </c>
      <c r="D297" s="220" t="s">
        <v>2550</v>
      </c>
      <c r="E297" s="220" t="s">
        <v>2494</v>
      </c>
      <c r="F297" s="221" t="s">
        <v>1372</v>
      </c>
      <c r="G297" s="221" t="s">
        <v>1372</v>
      </c>
      <c r="H297" s="220" t="s">
        <v>2494</v>
      </c>
      <c r="I297" s="220" t="s">
        <v>2550</v>
      </c>
    </row>
    <row r="298" spans="1:9">
      <c r="A298" s="212"/>
      <c r="B298" s="219" t="s">
        <v>636</v>
      </c>
      <c r="C298" s="223" t="s">
        <v>2494</v>
      </c>
      <c r="D298" s="220" t="s">
        <v>2550</v>
      </c>
      <c r="E298" s="220" t="s">
        <v>2494</v>
      </c>
      <c r="F298" s="221" t="s">
        <v>1372</v>
      </c>
      <c r="G298" s="221" t="s">
        <v>1372</v>
      </c>
      <c r="H298" s="220" t="s">
        <v>2494</v>
      </c>
      <c r="I298" s="220" t="s">
        <v>2550</v>
      </c>
    </row>
    <row r="299" spans="1:9">
      <c r="A299" s="212"/>
      <c r="B299" s="219" t="s">
        <v>1023</v>
      </c>
      <c r="C299" s="223" t="s">
        <v>2494</v>
      </c>
      <c r="D299" s="220" t="s">
        <v>2550</v>
      </c>
      <c r="E299" s="220" t="s">
        <v>2494</v>
      </c>
      <c r="F299" s="221" t="s">
        <v>1372</v>
      </c>
      <c r="G299" s="221" t="s">
        <v>1372</v>
      </c>
      <c r="H299" s="220" t="s">
        <v>2494</v>
      </c>
      <c r="I299" s="220" t="s">
        <v>2550</v>
      </c>
    </row>
    <row r="300" spans="1:9">
      <c r="A300" s="212"/>
      <c r="B300" s="219" t="s">
        <v>723</v>
      </c>
      <c r="C300" s="223" t="s">
        <v>2494</v>
      </c>
      <c r="D300" s="220" t="s">
        <v>2550</v>
      </c>
      <c r="E300" s="220" t="s">
        <v>2494</v>
      </c>
      <c r="F300" s="221" t="s">
        <v>1372</v>
      </c>
      <c r="G300" s="221" t="s">
        <v>1372</v>
      </c>
      <c r="H300" s="220" t="s">
        <v>2494</v>
      </c>
      <c r="I300" s="220" t="s">
        <v>2550</v>
      </c>
    </row>
    <row r="301" spans="1:9">
      <c r="A301" s="212"/>
      <c r="B301" s="219" t="s">
        <v>1024</v>
      </c>
      <c r="C301" s="223" t="s">
        <v>2494</v>
      </c>
      <c r="D301" s="220" t="s">
        <v>2550</v>
      </c>
      <c r="E301" s="220" t="s">
        <v>2494</v>
      </c>
      <c r="F301" s="221" t="s">
        <v>1372</v>
      </c>
      <c r="G301" s="221" t="s">
        <v>1372</v>
      </c>
      <c r="H301" s="220" t="s">
        <v>2494</v>
      </c>
      <c r="I301" s="220" t="s">
        <v>2550</v>
      </c>
    </row>
    <row r="302" spans="1:9">
      <c r="A302" s="212"/>
      <c r="B302" s="219" t="s">
        <v>767</v>
      </c>
      <c r="C302" s="223" t="s">
        <v>2494</v>
      </c>
      <c r="D302" s="220" t="s">
        <v>2550</v>
      </c>
      <c r="E302" s="220" t="s">
        <v>2494</v>
      </c>
      <c r="F302" s="221" t="s">
        <v>1372</v>
      </c>
      <c r="G302" s="221" t="s">
        <v>1372</v>
      </c>
      <c r="H302" s="220" t="s">
        <v>2494</v>
      </c>
      <c r="I302" s="220" t="s">
        <v>2550</v>
      </c>
    </row>
    <row r="303" spans="1:9">
      <c r="A303" s="212"/>
      <c r="B303" s="219" t="s">
        <v>1025</v>
      </c>
      <c r="C303" s="223" t="s">
        <v>2494</v>
      </c>
      <c r="D303" s="220" t="s">
        <v>2550</v>
      </c>
      <c r="E303" s="220" t="s">
        <v>2494</v>
      </c>
      <c r="F303" s="221" t="s">
        <v>1372</v>
      </c>
      <c r="G303" s="221" t="s">
        <v>1372</v>
      </c>
      <c r="H303" s="220" t="s">
        <v>2494</v>
      </c>
      <c r="I303" s="220" t="s">
        <v>2550</v>
      </c>
    </row>
    <row r="304" spans="1:9">
      <c r="A304" s="212"/>
      <c r="B304" s="219" t="s">
        <v>771</v>
      </c>
      <c r="C304" s="223" t="s">
        <v>2494</v>
      </c>
      <c r="D304" s="220" t="s">
        <v>2550</v>
      </c>
      <c r="E304" s="220" t="s">
        <v>2494</v>
      </c>
      <c r="F304" s="221" t="s">
        <v>1372</v>
      </c>
      <c r="G304" s="221" t="s">
        <v>1372</v>
      </c>
      <c r="H304" s="220" t="s">
        <v>2494</v>
      </c>
      <c r="I304" s="220" t="s">
        <v>2550</v>
      </c>
    </row>
    <row r="305" spans="1:9">
      <c r="A305" s="212"/>
      <c r="B305" s="219" t="s">
        <v>1026</v>
      </c>
      <c r="C305" s="223" t="s">
        <v>2494</v>
      </c>
      <c r="D305" s="220" t="s">
        <v>2550</v>
      </c>
      <c r="E305" s="220" t="s">
        <v>2494</v>
      </c>
      <c r="F305" s="221" t="s">
        <v>1372</v>
      </c>
      <c r="G305" s="221" t="s">
        <v>1372</v>
      </c>
      <c r="H305" s="220" t="s">
        <v>2494</v>
      </c>
      <c r="I305" s="220" t="s">
        <v>2550</v>
      </c>
    </row>
    <row r="306" spans="1:9">
      <c r="A306" s="212"/>
      <c r="B306" s="219" t="s">
        <v>1027</v>
      </c>
      <c r="C306" s="223" t="s">
        <v>2494</v>
      </c>
      <c r="D306" s="220" t="s">
        <v>2550</v>
      </c>
      <c r="E306" s="220" t="s">
        <v>2494</v>
      </c>
      <c r="F306" s="221" t="s">
        <v>1372</v>
      </c>
      <c r="G306" s="221" t="s">
        <v>1372</v>
      </c>
      <c r="H306" s="220" t="s">
        <v>2494</v>
      </c>
      <c r="I306" s="220" t="s">
        <v>2550</v>
      </c>
    </row>
    <row r="307" spans="1:9">
      <c r="A307" s="212"/>
      <c r="B307" s="219" t="s">
        <v>1028</v>
      </c>
      <c r="C307" s="223" t="s">
        <v>2494</v>
      </c>
      <c r="D307" s="220" t="s">
        <v>2550</v>
      </c>
      <c r="E307" s="220" t="s">
        <v>2494</v>
      </c>
      <c r="F307" s="221" t="s">
        <v>1372</v>
      </c>
      <c r="G307" s="221" t="s">
        <v>1372</v>
      </c>
      <c r="H307" s="220" t="s">
        <v>2494</v>
      </c>
      <c r="I307" s="220" t="s">
        <v>2550</v>
      </c>
    </row>
    <row r="308" spans="1:9">
      <c r="A308" s="212"/>
      <c r="B308" s="219" t="s">
        <v>1029</v>
      </c>
      <c r="C308" s="223" t="s">
        <v>2494</v>
      </c>
      <c r="D308" s="220" t="s">
        <v>2550</v>
      </c>
      <c r="E308" s="220" t="s">
        <v>2494</v>
      </c>
      <c r="F308" s="221" t="s">
        <v>1372</v>
      </c>
      <c r="G308" s="221" t="s">
        <v>1372</v>
      </c>
      <c r="H308" s="220" t="s">
        <v>2494</v>
      </c>
      <c r="I308" s="220" t="s">
        <v>2550</v>
      </c>
    </row>
    <row r="309" spans="1:9">
      <c r="A309" s="212"/>
      <c r="B309" s="219" t="s">
        <v>887</v>
      </c>
      <c r="C309" s="223" t="s">
        <v>2494</v>
      </c>
      <c r="D309" s="220" t="s">
        <v>2550</v>
      </c>
      <c r="E309" s="220" t="s">
        <v>2494</v>
      </c>
      <c r="F309" s="221" t="s">
        <v>1372</v>
      </c>
      <c r="G309" s="221" t="s">
        <v>1372</v>
      </c>
      <c r="H309" s="220" t="s">
        <v>2494</v>
      </c>
      <c r="I309" s="220" t="s">
        <v>2550</v>
      </c>
    </row>
    <row r="310" spans="1:9">
      <c r="A310" s="212"/>
      <c r="B310" s="219" t="s">
        <v>56</v>
      </c>
      <c r="C310" s="223" t="s">
        <v>2494</v>
      </c>
      <c r="D310" s="220" t="s">
        <v>2550</v>
      </c>
      <c r="E310" s="220" t="s">
        <v>2494</v>
      </c>
      <c r="F310" s="221" t="s">
        <v>1372</v>
      </c>
      <c r="G310" s="221" t="s">
        <v>1372</v>
      </c>
      <c r="H310" s="220" t="s">
        <v>2494</v>
      </c>
      <c r="I310" s="220" t="s">
        <v>2550</v>
      </c>
    </row>
    <row r="311" spans="1:9">
      <c r="A311" s="212"/>
      <c r="B311" s="219" t="s">
        <v>57</v>
      </c>
      <c r="C311" s="223" t="s">
        <v>2494</v>
      </c>
      <c r="D311" s="220" t="s">
        <v>2550</v>
      </c>
      <c r="E311" s="220" t="s">
        <v>2494</v>
      </c>
      <c r="F311" s="221" t="s">
        <v>1372</v>
      </c>
      <c r="G311" s="221" t="s">
        <v>1372</v>
      </c>
      <c r="H311" s="220" t="s">
        <v>2494</v>
      </c>
      <c r="I311" s="220" t="s">
        <v>2550</v>
      </c>
    </row>
    <row r="312" spans="1:9">
      <c r="A312" s="212"/>
      <c r="B312" s="219" t="s">
        <v>58</v>
      </c>
      <c r="C312" s="223" t="s">
        <v>2494</v>
      </c>
      <c r="D312" s="220" t="s">
        <v>2550</v>
      </c>
      <c r="E312" s="220" t="s">
        <v>2494</v>
      </c>
      <c r="F312" s="221" t="s">
        <v>1372</v>
      </c>
      <c r="G312" s="221" t="s">
        <v>1372</v>
      </c>
      <c r="H312" s="220" t="s">
        <v>2494</v>
      </c>
      <c r="I312" s="220" t="s">
        <v>2550</v>
      </c>
    </row>
    <row r="313" spans="1:9">
      <c r="A313" s="212"/>
      <c r="B313" s="219" t="s">
        <v>59</v>
      </c>
      <c r="C313" s="223" t="s">
        <v>2494</v>
      </c>
      <c r="D313" s="220" t="s">
        <v>2550</v>
      </c>
      <c r="E313" s="220" t="s">
        <v>2494</v>
      </c>
      <c r="F313" s="221" t="s">
        <v>1372</v>
      </c>
      <c r="G313" s="221" t="s">
        <v>1372</v>
      </c>
      <c r="H313" s="220" t="s">
        <v>2494</v>
      </c>
      <c r="I313" s="220" t="s">
        <v>2550</v>
      </c>
    </row>
    <row r="314" spans="1:9">
      <c r="A314" s="212"/>
      <c r="B314" s="219" t="s">
        <v>60</v>
      </c>
      <c r="C314" s="223" t="s">
        <v>2494</v>
      </c>
      <c r="D314" s="220" t="s">
        <v>2550</v>
      </c>
      <c r="E314" s="220" t="s">
        <v>2494</v>
      </c>
      <c r="F314" s="221" t="s">
        <v>1372</v>
      </c>
      <c r="G314" s="221" t="s">
        <v>1372</v>
      </c>
      <c r="H314" s="220" t="s">
        <v>2494</v>
      </c>
      <c r="I314" s="220" t="s">
        <v>2550</v>
      </c>
    </row>
    <row r="315" spans="1:9">
      <c r="A315" s="212"/>
      <c r="B315" s="219" t="s">
        <v>61</v>
      </c>
      <c r="C315" s="223" t="s">
        <v>2494</v>
      </c>
      <c r="D315" s="220" t="s">
        <v>2550</v>
      </c>
      <c r="E315" s="220" t="s">
        <v>2494</v>
      </c>
      <c r="F315" s="221" t="s">
        <v>1372</v>
      </c>
      <c r="G315" s="221" t="s">
        <v>1372</v>
      </c>
      <c r="H315" s="220" t="s">
        <v>2494</v>
      </c>
      <c r="I315" s="220" t="s">
        <v>2550</v>
      </c>
    </row>
    <row r="316" spans="1:9">
      <c r="A316" s="212"/>
      <c r="B316" s="219" t="s">
        <v>62</v>
      </c>
      <c r="C316" s="223" t="s">
        <v>2494</v>
      </c>
      <c r="D316" s="220" t="s">
        <v>2550</v>
      </c>
      <c r="E316" s="220" t="s">
        <v>2494</v>
      </c>
      <c r="F316" s="221" t="s">
        <v>1372</v>
      </c>
      <c r="G316" s="221" t="s">
        <v>1372</v>
      </c>
      <c r="H316" s="220" t="s">
        <v>2494</v>
      </c>
      <c r="I316" s="220" t="s">
        <v>2550</v>
      </c>
    </row>
    <row r="317" spans="1:9">
      <c r="A317" s="212"/>
      <c r="B317" s="219" t="s">
        <v>63</v>
      </c>
      <c r="C317" s="223" t="s">
        <v>2494</v>
      </c>
      <c r="D317" s="220" t="s">
        <v>2550</v>
      </c>
      <c r="E317" s="220" t="s">
        <v>2494</v>
      </c>
      <c r="F317" s="221" t="s">
        <v>1372</v>
      </c>
      <c r="G317" s="221" t="s">
        <v>1372</v>
      </c>
      <c r="H317" s="220" t="s">
        <v>2494</v>
      </c>
      <c r="I317" s="220" t="s">
        <v>2550</v>
      </c>
    </row>
    <row r="318" spans="1:9">
      <c r="A318" s="212"/>
      <c r="B318" s="219" t="s">
        <v>64</v>
      </c>
      <c r="C318" s="223" t="s">
        <v>2494</v>
      </c>
      <c r="D318" s="220" t="s">
        <v>2550</v>
      </c>
      <c r="E318" s="220" t="s">
        <v>2494</v>
      </c>
      <c r="F318" s="221" t="s">
        <v>1372</v>
      </c>
      <c r="G318" s="221" t="s">
        <v>1372</v>
      </c>
      <c r="H318" s="220" t="s">
        <v>2494</v>
      </c>
      <c r="I318" s="220" t="s">
        <v>2550</v>
      </c>
    </row>
    <row r="319" spans="1:9">
      <c r="A319" s="212"/>
      <c r="B319" s="219" t="s">
        <v>65</v>
      </c>
      <c r="C319" s="223" t="s">
        <v>2494</v>
      </c>
      <c r="D319" s="220" t="s">
        <v>2550</v>
      </c>
      <c r="E319" s="220" t="s">
        <v>2494</v>
      </c>
      <c r="F319" s="221" t="s">
        <v>1372</v>
      </c>
      <c r="G319" s="221" t="s">
        <v>1372</v>
      </c>
      <c r="H319" s="220" t="s">
        <v>2494</v>
      </c>
      <c r="I319" s="220" t="s">
        <v>2550</v>
      </c>
    </row>
    <row r="320" spans="1:9">
      <c r="A320" s="212"/>
      <c r="B320" s="219" t="s">
        <v>66</v>
      </c>
      <c r="C320" s="223" t="s">
        <v>2494</v>
      </c>
      <c r="D320" s="220" t="s">
        <v>2550</v>
      </c>
      <c r="E320" s="220" t="s">
        <v>2494</v>
      </c>
      <c r="F320" s="221" t="s">
        <v>1372</v>
      </c>
      <c r="G320" s="221" t="s">
        <v>1372</v>
      </c>
      <c r="H320" s="220" t="s">
        <v>2494</v>
      </c>
      <c r="I320" s="220" t="s">
        <v>2550</v>
      </c>
    </row>
    <row r="321" spans="1:9">
      <c r="A321" s="212"/>
      <c r="B321" s="219" t="s">
        <v>67</v>
      </c>
      <c r="C321" s="223" t="s">
        <v>2494</v>
      </c>
      <c r="D321" s="220" t="s">
        <v>2550</v>
      </c>
      <c r="E321" s="220" t="s">
        <v>2494</v>
      </c>
      <c r="F321" s="221" t="s">
        <v>1372</v>
      </c>
      <c r="G321" s="221" t="s">
        <v>1372</v>
      </c>
      <c r="H321" s="220" t="s">
        <v>2494</v>
      </c>
      <c r="I321" s="220" t="s">
        <v>2550</v>
      </c>
    </row>
    <row r="322" spans="1:9">
      <c r="A322" s="212"/>
      <c r="B322" s="219" t="s">
        <v>68</v>
      </c>
      <c r="C322" s="223" t="s">
        <v>2494</v>
      </c>
      <c r="D322" s="220" t="s">
        <v>2550</v>
      </c>
      <c r="E322" s="220" t="s">
        <v>2494</v>
      </c>
      <c r="F322" s="221" t="s">
        <v>1372</v>
      </c>
      <c r="G322" s="221" t="s">
        <v>1372</v>
      </c>
      <c r="H322" s="220" t="s">
        <v>2494</v>
      </c>
      <c r="I322" s="220" t="s">
        <v>2550</v>
      </c>
    </row>
    <row r="323" spans="1:9">
      <c r="A323" s="218" t="s">
        <v>1269</v>
      </c>
      <c r="B323" s="219" t="s">
        <v>739</v>
      </c>
      <c r="C323" s="223" t="s">
        <v>2505</v>
      </c>
      <c r="D323" s="220" t="s">
        <v>2558</v>
      </c>
      <c r="E323" s="220" t="s">
        <v>2494</v>
      </c>
      <c r="F323" s="221" t="s">
        <v>1372</v>
      </c>
      <c r="G323" s="221" t="s">
        <v>1372</v>
      </c>
      <c r="H323" s="220" t="s">
        <v>2505</v>
      </c>
      <c r="I323" s="220" t="s">
        <v>2558</v>
      </c>
    </row>
    <row r="324" spans="1:9">
      <c r="A324" s="212"/>
      <c r="B324" s="219" t="s">
        <v>899</v>
      </c>
      <c r="C324" s="223" t="s">
        <v>2505</v>
      </c>
      <c r="D324" s="220" t="s">
        <v>2558</v>
      </c>
      <c r="E324" s="220" t="s">
        <v>2494</v>
      </c>
      <c r="F324" s="221" t="s">
        <v>1372</v>
      </c>
      <c r="G324" s="221" t="s">
        <v>1372</v>
      </c>
      <c r="H324" s="220" t="s">
        <v>2505</v>
      </c>
      <c r="I324" s="220" t="s">
        <v>2558</v>
      </c>
    </row>
    <row r="325" spans="1:9">
      <c r="A325" s="212"/>
      <c r="B325" s="219" t="s">
        <v>900</v>
      </c>
      <c r="C325" s="223" t="s">
        <v>2505</v>
      </c>
      <c r="D325" s="220" t="s">
        <v>2558</v>
      </c>
      <c r="E325" s="220" t="s">
        <v>2494</v>
      </c>
      <c r="F325" s="221" t="s">
        <v>1372</v>
      </c>
      <c r="G325" s="221" t="s">
        <v>1372</v>
      </c>
      <c r="H325" s="220" t="s">
        <v>2505</v>
      </c>
      <c r="I325" s="220" t="s">
        <v>2558</v>
      </c>
    </row>
    <row r="326" spans="1:9">
      <c r="A326" s="212"/>
      <c r="B326" s="219" t="s">
        <v>902</v>
      </c>
      <c r="C326" s="223" t="s">
        <v>2505</v>
      </c>
      <c r="D326" s="220" t="s">
        <v>2558</v>
      </c>
      <c r="E326" s="220" t="s">
        <v>2494</v>
      </c>
      <c r="F326" s="221" t="s">
        <v>1372</v>
      </c>
      <c r="G326" s="221" t="s">
        <v>1372</v>
      </c>
      <c r="H326" s="220" t="s">
        <v>2505</v>
      </c>
      <c r="I326" s="220" t="s">
        <v>2558</v>
      </c>
    </row>
    <row r="327" spans="1:9">
      <c r="A327" s="218" t="s">
        <v>1030</v>
      </c>
      <c r="B327" s="219" t="s">
        <v>551</v>
      </c>
      <c r="C327" s="223" t="s">
        <v>2506</v>
      </c>
      <c r="D327" s="220" t="s">
        <v>2559</v>
      </c>
      <c r="E327" s="220" t="s">
        <v>2494</v>
      </c>
      <c r="F327" s="221" t="s">
        <v>1372</v>
      </c>
      <c r="G327" s="221" t="s">
        <v>1372</v>
      </c>
      <c r="H327" s="220" t="s">
        <v>2570</v>
      </c>
      <c r="I327" s="220" t="s">
        <v>2596</v>
      </c>
    </row>
    <row r="328" spans="1:9">
      <c r="A328" s="212"/>
      <c r="B328" s="219" t="s">
        <v>566</v>
      </c>
      <c r="C328" s="223" t="s">
        <v>2506</v>
      </c>
      <c r="D328" s="220" t="s">
        <v>2559</v>
      </c>
      <c r="E328" s="220" t="s">
        <v>2494</v>
      </c>
      <c r="F328" s="221" t="s">
        <v>1372</v>
      </c>
      <c r="G328" s="221" t="s">
        <v>1372</v>
      </c>
      <c r="H328" s="220" t="s">
        <v>2570</v>
      </c>
      <c r="I328" s="220" t="s">
        <v>2596</v>
      </c>
    </row>
    <row r="329" spans="1:9">
      <c r="A329" s="212"/>
      <c r="B329" s="219" t="s">
        <v>1031</v>
      </c>
      <c r="C329" s="223" t="s">
        <v>2506</v>
      </c>
      <c r="D329" s="220" t="s">
        <v>2559</v>
      </c>
      <c r="E329" s="220" t="s">
        <v>2494</v>
      </c>
      <c r="F329" s="221" t="s">
        <v>1372</v>
      </c>
      <c r="G329" s="221" t="s">
        <v>1372</v>
      </c>
      <c r="H329" s="220" t="s">
        <v>2570</v>
      </c>
      <c r="I329" s="220" t="s">
        <v>2596</v>
      </c>
    </row>
    <row r="330" spans="1:9">
      <c r="A330" s="212"/>
      <c r="B330" s="219" t="s">
        <v>599</v>
      </c>
      <c r="C330" s="223" t="s">
        <v>2506</v>
      </c>
      <c r="D330" s="220" t="s">
        <v>2559</v>
      </c>
      <c r="E330" s="220" t="s">
        <v>2494</v>
      </c>
      <c r="F330" s="221" t="s">
        <v>1372</v>
      </c>
      <c r="G330" s="221" t="s">
        <v>1372</v>
      </c>
      <c r="H330" s="220" t="s">
        <v>2570</v>
      </c>
      <c r="I330" s="220" t="s">
        <v>2596</v>
      </c>
    </row>
    <row r="331" spans="1:9">
      <c r="A331" s="212"/>
      <c r="B331" s="219" t="s">
        <v>621</v>
      </c>
      <c r="C331" s="223" t="s">
        <v>2506</v>
      </c>
      <c r="D331" s="220" t="s">
        <v>2559</v>
      </c>
      <c r="E331" s="220" t="s">
        <v>2494</v>
      </c>
      <c r="F331" s="221" t="s">
        <v>1372</v>
      </c>
      <c r="G331" s="221" t="s">
        <v>1372</v>
      </c>
      <c r="H331" s="220" t="s">
        <v>2570</v>
      </c>
      <c r="I331" s="220" t="s">
        <v>2596</v>
      </c>
    </row>
    <row r="332" spans="1:9">
      <c r="A332" s="212"/>
      <c r="B332" s="219" t="s">
        <v>1035</v>
      </c>
      <c r="C332" s="223" t="s">
        <v>2506</v>
      </c>
      <c r="D332" s="220" t="s">
        <v>2559</v>
      </c>
      <c r="E332" s="220" t="s">
        <v>2494</v>
      </c>
      <c r="F332" s="221" t="s">
        <v>1372</v>
      </c>
      <c r="G332" s="221" t="s">
        <v>1372</v>
      </c>
      <c r="H332" s="220" t="s">
        <v>2570</v>
      </c>
      <c r="I332" s="220" t="s">
        <v>2596</v>
      </c>
    </row>
    <row r="333" spans="1:9">
      <c r="A333" s="212"/>
      <c r="B333" s="219" t="s">
        <v>1032</v>
      </c>
      <c r="C333" s="223" t="s">
        <v>2506</v>
      </c>
      <c r="D333" s="220" t="s">
        <v>2559</v>
      </c>
      <c r="E333" s="220" t="s">
        <v>2494</v>
      </c>
      <c r="F333" s="221" t="s">
        <v>1372</v>
      </c>
      <c r="G333" s="221" t="s">
        <v>1372</v>
      </c>
      <c r="H333" s="220" t="s">
        <v>2570</v>
      </c>
      <c r="I333" s="220" t="s">
        <v>2596</v>
      </c>
    </row>
    <row r="334" spans="1:9">
      <c r="A334" s="212"/>
      <c r="B334" s="219" t="s">
        <v>1033</v>
      </c>
      <c r="C334" s="223" t="s">
        <v>2506</v>
      </c>
      <c r="D334" s="220" t="s">
        <v>2559</v>
      </c>
      <c r="E334" s="220" t="s">
        <v>2494</v>
      </c>
      <c r="F334" s="221" t="s">
        <v>1372</v>
      </c>
      <c r="G334" s="221" t="s">
        <v>1372</v>
      </c>
      <c r="H334" s="220" t="s">
        <v>2570</v>
      </c>
      <c r="I334" s="220" t="s">
        <v>2596</v>
      </c>
    </row>
    <row r="335" spans="1:9">
      <c r="A335" s="212"/>
      <c r="B335" s="219" t="s">
        <v>1036</v>
      </c>
      <c r="C335" s="223" t="s">
        <v>2506</v>
      </c>
      <c r="D335" s="220" t="s">
        <v>2559</v>
      </c>
      <c r="E335" s="220" t="s">
        <v>2494</v>
      </c>
      <c r="F335" s="221" t="s">
        <v>1372</v>
      </c>
      <c r="G335" s="221" t="s">
        <v>1372</v>
      </c>
      <c r="H335" s="220" t="s">
        <v>2570</v>
      </c>
      <c r="I335" s="220" t="s">
        <v>2596</v>
      </c>
    </row>
    <row r="336" spans="1:9">
      <c r="A336" s="212"/>
      <c r="B336" s="219" t="s">
        <v>1034</v>
      </c>
      <c r="C336" s="223" t="s">
        <v>2506</v>
      </c>
      <c r="D336" s="220" t="s">
        <v>2559</v>
      </c>
      <c r="E336" s="220" t="s">
        <v>2494</v>
      </c>
      <c r="F336" s="221" t="s">
        <v>1372</v>
      </c>
      <c r="G336" s="221" t="s">
        <v>1372</v>
      </c>
      <c r="H336" s="220" t="s">
        <v>2570</v>
      </c>
      <c r="I336" s="220" t="s">
        <v>2596</v>
      </c>
    </row>
    <row r="337" spans="1:9">
      <c r="A337" s="212"/>
      <c r="B337" s="219" t="s">
        <v>765</v>
      </c>
      <c r="C337" s="223" t="s">
        <v>2506</v>
      </c>
      <c r="D337" s="220" t="s">
        <v>2559</v>
      </c>
      <c r="E337" s="220" t="s">
        <v>2494</v>
      </c>
      <c r="F337" s="221" t="s">
        <v>1372</v>
      </c>
      <c r="G337" s="221" t="s">
        <v>1372</v>
      </c>
      <c r="H337" s="220" t="s">
        <v>2570</v>
      </c>
      <c r="I337" s="220" t="s">
        <v>2596</v>
      </c>
    </row>
    <row r="338" spans="1:9">
      <c r="A338" s="212"/>
      <c r="B338" s="219" t="s">
        <v>1037</v>
      </c>
      <c r="C338" s="223" t="s">
        <v>2506</v>
      </c>
      <c r="D338" s="220" t="s">
        <v>2559</v>
      </c>
      <c r="E338" s="220" t="s">
        <v>2494</v>
      </c>
      <c r="F338" s="221" t="s">
        <v>1372</v>
      </c>
      <c r="G338" s="221" t="s">
        <v>1372</v>
      </c>
      <c r="H338" s="220" t="s">
        <v>2570</v>
      </c>
      <c r="I338" s="220" t="s">
        <v>2596</v>
      </c>
    </row>
    <row r="339" spans="1:9">
      <c r="A339" s="212"/>
      <c r="B339" s="219" t="s">
        <v>70</v>
      </c>
      <c r="C339" s="223" t="s">
        <v>2506</v>
      </c>
      <c r="D339" s="220" t="s">
        <v>2559</v>
      </c>
      <c r="E339" s="220" t="s">
        <v>2494</v>
      </c>
      <c r="F339" s="221" t="s">
        <v>1372</v>
      </c>
      <c r="G339" s="221" t="s">
        <v>1372</v>
      </c>
      <c r="H339" s="220" t="s">
        <v>2570</v>
      </c>
      <c r="I339" s="220" t="s">
        <v>2596</v>
      </c>
    </row>
    <row r="340" spans="1:9">
      <c r="A340" s="212"/>
      <c r="B340" s="219" t="s">
        <v>69</v>
      </c>
      <c r="C340" s="223" t="s">
        <v>2506</v>
      </c>
      <c r="D340" s="220" t="s">
        <v>2559</v>
      </c>
      <c r="E340" s="220" t="s">
        <v>2494</v>
      </c>
      <c r="F340" s="221" t="s">
        <v>1372</v>
      </c>
      <c r="G340" s="221" t="s">
        <v>1372</v>
      </c>
      <c r="H340" s="220" t="s">
        <v>2570</v>
      </c>
      <c r="I340" s="220" t="s">
        <v>2596</v>
      </c>
    </row>
    <row r="341" spans="1:9">
      <c r="A341" s="218" t="s">
        <v>1270</v>
      </c>
      <c r="B341" s="219" t="s">
        <v>1038</v>
      </c>
      <c r="C341" s="223" t="s">
        <v>2507</v>
      </c>
      <c r="D341" s="220" t="s">
        <v>1886</v>
      </c>
      <c r="E341" s="220" t="s">
        <v>2508</v>
      </c>
      <c r="F341" s="221" t="s">
        <v>1372</v>
      </c>
      <c r="G341" s="221" t="s">
        <v>1372</v>
      </c>
      <c r="H341" s="220" t="s">
        <v>2507</v>
      </c>
      <c r="I341" s="220" t="s">
        <v>1886</v>
      </c>
    </row>
    <row r="342" spans="1:9">
      <c r="A342" s="212"/>
      <c r="B342" s="219" t="s">
        <v>606</v>
      </c>
      <c r="C342" s="223" t="s">
        <v>2507</v>
      </c>
      <c r="D342" s="220" t="s">
        <v>1886</v>
      </c>
      <c r="E342" s="220" t="s">
        <v>2508</v>
      </c>
      <c r="F342" s="221" t="s">
        <v>1372</v>
      </c>
      <c r="G342" s="221" t="s">
        <v>1372</v>
      </c>
      <c r="H342" s="220" t="s">
        <v>2507</v>
      </c>
      <c r="I342" s="220" t="s">
        <v>1886</v>
      </c>
    </row>
    <row r="343" spans="1:9">
      <c r="A343" s="212"/>
      <c r="B343" s="219" t="s">
        <v>1039</v>
      </c>
      <c r="C343" s="223" t="s">
        <v>2507</v>
      </c>
      <c r="D343" s="220" t="s">
        <v>1886</v>
      </c>
      <c r="E343" s="220" t="s">
        <v>2508</v>
      </c>
      <c r="F343" s="221" t="s">
        <v>1372</v>
      </c>
      <c r="G343" s="221" t="s">
        <v>1372</v>
      </c>
      <c r="H343" s="220" t="s">
        <v>2507</v>
      </c>
      <c r="I343" s="220" t="s">
        <v>1886</v>
      </c>
    </row>
    <row r="344" spans="1:9">
      <c r="A344" s="212"/>
      <c r="B344" s="219" t="s">
        <v>873</v>
      </c>
      <c r="C344" s="223" t="s">
        <v>2507</v>
      </c>
      <c r="D344" s="220" t="s">
        <v>1886</v>
      </c>
      <c r="E344" s="220" t="s">
        <v>2508</v>
      </c>
      <c r="F344" s="221" t="s">
        <v>1372</v>
      </c>
      <c r="G344" s="221" t="s">
        <v>1372</v>
      </c>
      <c r="H344" s="220" t="s">
        <v>2507</v>
      </c>
      <c r="I344" s="220" t="s">
        <v>1886</v>
      </c>
    </row>
    <row r="345" spans="1:9">
      <c r="A345" s="212"/>
      <c r="B345" s="219" t="s">
        <v>71</v>
      </c>
      <c r="C345" s="223" t="s">
        <v>2507</v>
      </c>
      <c r="D345" s="220" t="s">
        <v>1886</v>
      </c>
      <c r="E345" s="220" t="s">
        <v>2508</v>
      </c>
      <c r="F345" s="221" t="s">
        <v>1372</v>
      </c>
      <c r="G345" s="221" t="s">
        <v>1372</v>
      </c>
      <c r="H345" s="220" t="s">
        <v>2507</v>
      </c>
      <c r="I345" s="220" t="s">
        <v>1886</v>
      </c>
    </row>
    <row r="346" spans="1:9">
      <c r="A346" s="212"/>
      <c r="B346" s="219" t="s">
        <v>72</v>
      </c>
      <c r="C346" s="223" t="s">
        <v>2507</v>
      </c>
      <c r="D346" s="220" t="s">
        <v>1886</v>
      </c>
      <c r="E346" s="220" t="s">
        <v>2508</v>
      </c>
      <c r="F346" s="221" t="s">
        <v>1372</v>
      </c>
      <c r="G346" s="221" t="s">
        <v>1372</v>
      </c>
      <c r="H346" s="220" t="s">
        <v>2507</v>
      </c>
      <c r="I346" s="220" t="s">
        <v>1886</v>
      </c>
    </row>
    <row r="347" spans="1:9">
      <c r="A347" s="218" t="s">
        <v>1271</v>
      </c>
      <c r="B347" s="219" t="s">
        <v>610</v>
      </c>
      <c r="C347" s="223" t="s">
        <v>1505</v>
      </c>
      <c r="D347" s="220" t="s">
        <v>2219</v>
      </c>
      <c r="E347" s="220" t="s">
        <v>2509</v>
      </c>
      <c r="F347" s="221" t="s">
        <v>1372</v>
      </c>
      <c r="G347" s="221" t="s">
        <v>1372</v>
      </c>
      <c r="H347" s="220" t="s">
        <v>1505</v>
      </c>
      <c r="I347" s="220" t="s">
        <v>2219</v>
      </c>
    </row>
    <row r="348" spans="1:9">
      <c r="A348" s="212"/>
      <c r="B348" s="219" t="s">
        <v>673</v>
      </c>
      <c r="C348" s="223" t="s">
        <v>1505</v>
      </c>
      <c r="D348" s="220" t="s">
        <v>2219</v>
      </c>
      <c r="E348" s="220" t="s">
        <v>2509</v>
      </c>
      <c r="F348" s="221" t="s">
        <v>1372</v>
      </c>
      <c r="G348" s="221" t="s">
        <v>1372</v>
      </c>
      <c r="H348" s="220" t="s">
        <v>1505</v>
      </c>
      <c r="I348" s="220" t="s">
        <v>2219</v>
      </c>
    </row>
    <row r="349" spans="1:9">
      <c r="A349" s="212"/>
      <c r="B349" s="219" t="s">
        <v>752</v>
      </c>
      <c r="C349" s="223" t="s">
        <v>1505</v>
      </c>
      <c r="D349" s="220" t="s">
        <v>2219</v>
      </c>
      <c r="E349" s="220" t="s">
        <v>2509</v>
      </c>
      <c r="F349" s="221" t="s">
        <v>1372</v>
      </c>
      <c r="G349" s="221" t="s">
        <v>1372</v>
      </c>
      <c r="H349" s="220" t="s">
        <v>1505</v>
      </c>
      <c r="I349" s="220" t="s">
        <v>2219</v>
      </c>
    </row>
    <row r="350" spans="1:9">
      <c r="A350" s="212"/>
      <c r="B350" s="219" t="s">
        <v>1040</v>
      </c>
      <c r="C350" s="223" t="s">
        <v>1505</v>
      </c>
      <c r="D350" s="220" t="s">
        <v>2219</v>
      </c>
      <c r="E350" s="220" t="s">
        <v>2509</v>
      </c>
      <c r="F350" s="221" t="s">
        <v>1372</v>
      </c>
      <c r="G350" s="221" t="s">
        <v>1372</v>
      </c>
      <c r="H350" s="220" t="s">
        <v>1505</v>
      </c>
      <c r="I350" s="220" t="s">
        <v>2219</v>
      </c>
    </row>
    <row r="351" spans="1:9">
      <c r="A351" s="212"/>
      <c r="B351" s="219" t="s">
        <v>1041</v>
      </c>
      <c r="C351" s="223" t="s">
        <v>1505</v>
      </c>
      <c r="D351" s="220" t="s">
        <v>2219</v>
      </c>
      <c r="E351" s="220" t="s">
        <v>2509</v>
      </c>
      <c r="F351" s="221" t="s">
        <v>1372</v>
      </c>
      <c r="G351" s="221" t="s">
        <v>1372</v>
      </c>
      <c r="H351" s="220" t="s">
        <v>1505</v>
      </c>
      <c r="I351" s="220" t="s">
        <v>2219</v>
      </c>
    </row>
    <row r="352" spans="1:9">
      <c r="A352" s="212"/>
      <c r="B352" s="219" t="s">
        <v>1042</v>
      </c>
      <c r="C352" s="223" t="s">
        <v>1505</v>
      </c>
      <c r="D352" s="220" t="s">
        <v>2219</v>
      </c>
      <c r="E352" s="220" t="s">
        <v>2509</v>
      </c>
      <c r="F352" s="221" t="s">
        <v>1372</v>
      </c>
      <c r="G352" s="221" t="s">
        <v>1372</v>
      </c>
      <c r="H352" s="220" t="s">
        <v>1505</v>
      </c>
      <c r="I352" s="220" t="s">
        <v>2219</v>
      </c>
    </row>
    <row r="353" spans="1:9">
      <c r="A353" s="212"/>
      <c r="B353" s="219" t="s">
        <v>75</v>
      </c>
      <c r="C353" s="223" t="s">
        <v>1505</v>
      </c>
      <c r="D353" s="220" t="s">
        <v>2219</v>
      </c>
      <c r="E353" s="220" t="s">
        <v>2509</v>
      </c>
      <c r="F353" s="221" t="s">
        <v>1372</v>
      </c>
      <c r="G353" s="221" t="s">
        <v>1372</v>
      </c>
      <c r="H353" s="220" t="s">
        <v>1505</v>
      </c>
      <c r="I353" s="220" t="s">
        <v>2219</v>
      </c>
    </row>
    <row r="354" spans="1:9">
      <c r="A354" s="212"/>
      <c r="B354" s="219" t="s">
        <v>73</v>
      </c>
      <c r="C354" s="223" t="s">
        <v>1505</v>
      </c>
      <c r="D354" s="220" t="s">
        <v>2219</v>
      </c>
      <c r="E354" s="220" t="s">
        <v>2509</v>
      </c>
      <c r="F354" s="221" t="s">
        <v>1372</v>
      </c>
      <c r="G354" s="221" t="s">
        <v>1372</v>
      </c>
      <c r="H354" s="220" t="s">
        <v>1505</v>
      </c>
      <c r="I354" s="220" t="s">
        <v>2219</v>
      </c>
    </row>
    <row r="355" spans="1:9">
      <c r="A355" s="212"/>
      <c r="B355" s="219" t="s">
        <v>74</v>
      </c>
      <c r="C355" s="223" t="s">
        <v>1505</v>
      </c>
      <c r="D355" s="220" t="s">
        <v>2219</v>
      </c>
      <c r="E355" s="220" t="s">
        <v>2509</v>
      </c>
      <c r="F355" s="221" t="s">
        <v>1372</v>
      </c>
      <c r="G355" s="221" t="s">
        <v>1372</v>
      </c>
      <c r="H355" s="220" t="s">
        <v>1505</v>
      </c>
      <c r="I355" s="220" t="s">
        <v>2219</v>
      </c>
    </row>
    <row r="356" spans="1:9">
      <c r="A356" s="212"/>
      <c r="B356" s="219" t="s">
        <v>76</v>
      </c>
      <c r="C356" s="223" t="s">
        <v>1505</v>
      </c>
      <c r="D356" s="220" t="s">
        <v>2219</v>
      </c>
      <c r="E356" s="220" t="s">
        <v>2509</v>
      </c>
      <c r="F356" s="221" t="s">
        <v>1372</v>
      </c>
      <c r="G356" s="221" t="s">
        <v>1372</v>
      </c>
      <c r="H356" s="220" t="s">
        <v>1505</v>
      </c>
      <c r="I356" s="220" t="s">
        <v>2219</v>
      </c>
    </row>
    <row r="357" spans="1:9">
      <c r="A357" s="218" t="s">
        <v>1272</v>
      </c>
      <c r="B357" s="219" t="s">
        <v>611</v>
      </c>
      <c r="C357" s="223" t="s">
        <v>2510</v>
      </c>
      <c r="D357" s="220" t="s">
        <v>2525</v>
      </c>
      <c r="E357" s="220" t="s">
        <v>2510</v>
      </c>
      <c r="F357" s="221" t="s">
        <v>1372</v>
      </c>
      <c r="G357" s="221" t="s">
        <v>1372</v>
      </c>
      <c r="H357" s="220" t="s">
        <v>2510</v>
      </c>
      <c r="I357" s="220" t="s">
        <v>2525</v>
      </c>
    </row>
    <row r="358" spans="1:9">
      <c r="A358" s="212"/>
      <c r="B358" s="219" t="s">
        <v>886</v>
      </c>
      <c r="C358" s="223" t="s">
        <v>2510</v>
      </c>
      <c r="D358" s="220" t="s">
        <v>2525</v>
      </c>
      <c r="E358" s="220" t="s">
        <v>2510</v>
      </c>
      <c r="F358" s="221" t="s">
        <v>1372</v>
      </c>
      <c r="G358" s="221" t="s">
        <v>1372</v>
      </c>
      <c r="H358" s="220" t="s">
        <v>2510</v>
      </c>
      <c r="I358" s="220" t="s">
        <v>2525</v>
      </c>
    </row>
    <row r="359" spans="1:9">
      <c r="A359" s="218" t="s">
        <v>1273</v>
      </c>
      <c r="B359" s="219" t="s">
        <v>507</v>
      </c>
      <c r="C359" s="220" t="s">
        <v>2511</v>
      </c>
      <c r="D359" s="220" t="s">
        <v>2554</v>
      </c>
      <c r="E359" s="220" t="s">
        <v>2512</v>
      </c>
      <c r="F359" s="221" t="s">
        <v>1372</v>
      </c>
      <c r="G359" s="221" t="s">
        <v>1372</v>
      </c>
      <c r="H359" s="220" t="s">
        <v>2511</v>
      </c>
      <c r="I359" s="220" t="s">
        <v>2554</v>
      </c>
    </row>
    <row r="360" spans="1:9">
      <c r="A360" s="212"/>
      <c r="B360" s="219" t="s">
        <v>642</v>
      </c>
      <c r="C360" s="220" t="s">
        <v>2511</v>
      </c>
      <c r="D360" s="220" t="s">
        <v>2554</v>
      </c>
      <c r="E360" s="220" t="s">
        <v>2512</v>
      </c>
      <c r="F360" s="221" t="s">
        <v>1372</v>
      </c>
      <c r="G360" s="221" t="s">
        <v>1372</v>
      </c>
      <c r="H360" s="220" t="s">
        <v>2511</v>
      </c>
      <c r="I360" s="220" t="s">
        <v>2554</v>
      </c>
    </row>
    <row r="361" spans="1:9">
      <c r="A361" s="212"/>
      <c r="B361" s="219" t="s">
        <v>77</v>
      </c>
      <c r="C361" s="220" t="s">
        <v>2511</v>
      </c>
      <c r="D361" s="220" t="s">
        <v>2554</v>
      </c>
      <c r="E361" s="220" t="s">
        <v>2512</v>
      </c>
      <c r="F361" s="221" t="s">
        <v>1372</v>
      </c>
      <c r="G361" s="221" t="s">
        <v>1372</v>
      </c>
      <c r="H361" s="220" t="s">
        <v>2511</v>
      </c>
      <c r="I361" s="220" t="s">
        <v>2554</v>
      </c>
    </row>
    <row r="362" spans="1:9">
      <c r="A362" s="218" t="s">
        <v>1274</v>
      </c>
      <c r="B362" s="219" t="s">
        <v>1238</v>
      </c>
      <c r="C362" s="220" t="s">
        <v>2512</v>
      </c>
      <c r="D362" s="220" t="s">
        <v>2525</v>
      </c>
      <c r="E362" s="220" t="s">
        <v>2512</v>
      </c>
      <c r="F362" s="221" t="s">
        <v>1372</v>
      </c>
      <c r="G362" s="221" t="s">
        <v>1372</v>
      </c>
      <c r="H362" s="220" t="s">
        <v>2512</v>
      </c>
      <c r="I362" s="220" t="s">
        <v>2525</v>
      </c>
    </row>
    <row r="363" spans="1:9">
      <c r="A363" s="212"/>
      <c r="B363" s="219" t="s">
        <v>1043</v>
      </c>
      <c r="C363" s="220" t="s">
        <v>2512</v>
      </c>
      <c r="D363" s="220" t="s">
        <v>2525</v>
      </c>
      <c r="E363" s="220" t="s">
        <v>2512</v>
      </c>
      <c r="F363" s="221" t="s">
        <v>1372</v>
      </c>
      <c r="G363" s="221" t="s">
        <v>1372</v>
      </c>
      <c r="H363" s="220" t="s">
        <v>2512</v>
      </c>
      <c r="I363" s="220" t="s">
        <v>2525</v>
      </c>
    </row>
    <row r="364" spans="1:9">
      <c r="A364" s="212"/>
      <c r="B364" s="219" t="s">
        <v>502</v>
      </c>
      <c r="C364" s="220" t="s">
        <v>2512</v>
      </c>
      <c r="D364" s="220" t="s">
        <v>2525</v>
      </c>
      <c r="E364" s="220" t="s">
        <v>2512</v>
      </c>
      <c r="F364" s="221" t="s">
        <v>1372</v>
      </c>
      <c r="G364" s="221" t="s">
        <v>1372</v>
      </c>
      <c r="H364" s="220" t="s">
        <v>2512</v>
      </c>
      <c r="I364" s="220" t="s">
        <v>2525</v>
      </c>
    </row>
    <row r="365" spans="1:9">
      <c r="A365" s="212"/>
      <c r="B365" s="219" t="s">
        <v>517</v>
      </c>
      <c r="C365" s="220" t="s">
        <v>2512</v>
      </c>
      <c r="D365" s="220" t="s">
        <v>2525</v>
      </c>
      <c r="E365" s="220" t="s">
        <v>2512</v>
      </c>
      <c r="F365" s="221" t="s">
        <v>1372</v>
      </c>
      <c r="G365" s="221" t="s">
        <v>1372</v>
      </c>
      <c r="H365" s="220" t="s">
        <v>2512</v>
      </c>
      <c r="I365" s="220" t="s">
        <v>2525</v>
      </c>
    </row>
    <row r="366" spans="1:9">
      <c r="A366" s="212"/>
      <c r="B366" s="219" t="s">
        <v>519</v>
      </c>
      <c r="C366" s="220" t="s">
        <v>2512</v>
      </c>
      <c r="D366" s="220" t="s">
        <v>2525</v>
      </c>
      <c r="E366" s="220" t="s">
        <v>2512</v>
      </c>
      <c r="F366" s="221" t="s">
        <v>1372</v>
      </c>
      <c r="G366" s="221" t="s">
        <v>1372</v>
      </c>
      <c r="H366" s="220" t="s">
        <v>2512</v>
      </c>
      <c r="I366" s="220" t="s">
        <v>2525</v>
      </c>
    </row>
    <row r="367" spans="1:9">
      <c r="A367" s="212"/>
      <c r="B367" s="219" t="s">
        <v>1044</v>
      </c>
      <c r="C367" s="220" t="s">
        <v>2512</v>
      </c>
      <c r="D367" s="220" t="s">
        <v>2525</v>
      </c>
      <c r="E367" s="220" t="s">
        <v>2512</v>
      </c>
      <c r="F367" s="221" t="s">
        <v>1372</v>
      </c>
      <c r="G367" s="221" t="s">
        <v>1372</v>
      </c>
      <c r="H367" s="220" t="s">
        <v>2512</v>
      </c>
      <c r="I367" s="220" t="s">
        <v>2525</v>
      </c>
    </row>
    <row r="368" spans="1:9">
      <c r="A368" s="212"/>
      <c r="B368" s="219" t="s">
        <v>1045</v>
      </c>
      <c r="C368" s="220" t="s">
        <v>2512</v>
      </c>
      <c r="D368" s="220" t="s">
        <v>2525</v>
      </c>
      <c r="E368" s="220" t="s">
        <v>2512</v>
      </c>
      <c r="F368" s="221" t="s">
        <v>1372</v>
      </c>
      <c r="G368" s="221" t="s">
        <v>1372</v>
      </c>
      <c r="H368" s="220" t="s">
        <v>2512</v>
      </c>
      <c r="I368" s="220" t="s">
        <v>2525</v>
      </c>
    </row>
    <row r="369" spans="1:9">
      <c r="A369" s="212"/>
      <c r="B369" s="219" t="s">
        <v>638</v>
      </c>
      <c r="C369" s="220" t="s">
        <v>2512</v>
      </c>
      <c r="D369" s="220" t="s">
        <v>2525</v>
      </c>
      <c r="E369" s="220" t="s">
        <v>2512</v>
      </c>
      <c r="F369" s="221" t="s">
        <v>1372</v>
      </c>
      <c r="G369" s="221" t="s">
        <v>1372</v>
      </c>
      <c r="H369" s="220" t="s">
        <v>2512</v>
      </c>
      <c r="I369" s="220" t="s">
        <v>2525</v>
      </c>
    </row>
    <row r="370" spans="1:9">
      <c r="A370" s="212"/>
      <c r="B370" s="219" t="s">
        <v>1046</v>
      </c>
      <c r="C370" s="220" t="s">
        <v>2512</v>
      </c>
      <c r="D370" s="220" t="s">
        <v>2525</v>
      </c>
      <c r="E370" s="220" t="s">
        <v>2512</v>
      </c>
      <c r="F370" s="221" t="s">
        <v>1372</v>
      </c>
      <c r="G370" s="221" t="s">
        <v>1372</v>
      </c>
      <c r="H370" s="220" t="s">
        <v>2512</v>
      </c>
      <c r="I370" s="220" t="s">
        <v>2525</v>
      </c>
    </row>
    <row r="371" spans="1:9">
      <c r="A371" s="212"/>
      <c r="B371" s="219" t="s">
        <v>652</v>
      </c>
      <c r="C371" s="220" t="s">
        <v>2512</v>
      </c>
      <c r="D371" s="220" t="s">
        <v>2525</v>
      </c>
      <c r="E371" s="220" t="s">
        <v>2512</v>
      </c>
      <c r="F371" s="221" t="s">
        <v>1372</v>
      </c>
      <c r="G371" s="221" t="s">
        <v>1372</v>
      </c>
      <c r="H371" s="220" t="s">
        <v>2512</v>
      </c>
      <c r="I371" s="220" t="s">
        <v>2525</v>
      </c>
    </row>
    <row r="372" spans="1:9">
      <c r="A372" s="212"/>
      <c r="B372" s="219" t="s">
        <v>2578</v>
      </c>
      <c r="C372" s="220" t="s">
        <v>2512</v>
      </c>
      <c r="D372" s="220" t="s">
        <v>2525</v>
      </c>
      <c r="E372" s="220" t="s">
        <v>2512</v>
      </c>
      <c r="F372" s="221" t="s">
        <v>1372</v>
      </c>
      <c r="G372" s="221" t="s">
        <v>1372</v>
      </c>
      <c r="H372" s="220" t="s">
        <v>2512</v>
      </c>
      <c r="I372" s="220" t="s">
        <v>2525</v>
      </c>
    </row>
    <row r="373" spans="1:9">
      <c r="A373" s="212"/>
      <c r="B373" s="219" t="s">
        <v>1047</v>
      </c>
      <c r="C373" s="220" t="s">
        <v>2512</v>
      </c>
      <c r="D373" s="220" t="s">
        <v>2525</v>
      </c>
      <c r="E373" s="220" t="s">
        <v>2512</v>
      </c>
      <c r="F373" s="221" t="s">
        <v>1372</v>
      </c>
      <c r="G373" s="221" t="s">
        <v>1372</v>
      </c>
      <c r="H373" s="220" t="s">
        <v>2512</v>
      </c>
      <c r="I373" s="220" t="s">
        <v>2525</v>
      </c>
    </row>
    <row r="374" spans="1:9">
      <c r="A374" s="212"/>
      <c r="B374" s="219" t="s">
        <v>1048</v>
      </c>
      <c r="C374" s="220" t="s">
        <v>2512</v>
      </c>
      <c r="D374" s="220" t="s">
        <v>2525</v>
      </c>
      <c r="E374" s="220" t="s">
        <v>2512</v>
      </c>
      <c r="F374" s="221" t="s">
        <v>1372</v>
      </c>
      <c r="G374" s="221" t="s">
        <v>1372</v>
      </c>
      <c r="H374" s="220" t="s">
        <v>2512</v>
      </c>
      <c r="I374" s="220" t="s">
        <v>2525</v>
      </c>
    </row>
    <row r="375" spans="1:9">
      <c r="A375" s="212"/>
      <c r="B375" s="219" t="s">
        <v>1049</v>
      </c>
      <c r="C375" s="220" t="s">
        <v>2512</v>
      </c>
      <c r="D375" s="220" t="s">
        <v>2525</v>
      </c>
      <c r="E375" s="220" t="s">
        <v>2512</v>
      </c>
      <c r="F375" s="221" t="s">
        <v>1372</v>
      </c>
      <c r="G375" s="221" t="s">
        <v>1372</v>
      </c>
      <c r="H375" s="220" t="s">
        <v>2512</v>
      </c>
      <c r="I375" s="220" t="s">
        <v>2525</v>
      </c>
    </row>
    <row r="376" spans="1:9">
      <c r="A376" s="212"/>
      <c r="B376" s="219" t="s">
        <v>838</v>
      </c>
      <c r="C376" s="220" t="s">
        <v>2512</v>
      </c>
      <c r="D376" s="220" t="s">
        <v>2525</v>
      </c>
      <c r="E376" s="220" t="s">
        <v>2512</v>
      </c>
      <c r="F376" s="221" t="s">
        <v>1372</v>
      </c>
      <c r="G376" s="221" t="s">
        <v>1372</v>
      </c>
      <c r="H376" s="220" t="s">
        <v>2512</v>
      </c>
      <c r="I376" s="220" t="s">
        <v>2525</v>
      </c>
    </row>
    <row r="377" spans="1:9">
      <c r="A377" s="212"/>
      <c r="B377" s="219" t="s">
        <v>1050</v>
      </c>
      <c r="C377" s="220" t="s">
        <v>2512</v>
      </c>
      <c r="D377" s="220" t="s">
        <v>2525</v>
      </c>
      <c r="E377" s="220" t="s">
        <v>2512</v>
      </c>
      <c r="F377" s="221" t="s">
        <v>1372</v>
      </c>
      <c r="G377" s="221" t="s">
        <v>1372</v>
      </c>
      <c r="H377" s="220" t="s">
        <v>2512</v>
      </c>
      <c r="I377" s="220" t="s">
        <v>2525</v>
      </c>
    </row>
    <row r="378" spans="1:9">
      <c r="A378" s="212"/>
      <c r="B378" s="219" t="s">
        <v>845</v>
      </c>
      <c r="C378" s="220" t="s">
        <v>2512</v>
      </c>
      <c r="D378" s="220" t="s">
        <v>2525</v>
      </c>
      <c r="E378" s="220" t="s">
        <v>2512</v>
      </c>
      <c r="F378" s="221" t="s">
        <v>1372</v>
      </c>
      <c r="G378" s="221" t="s">
        <v>1372</v>
      </c>
      <c r="H378" s="220" t="s">
        <v>2512</v>
      </c>
      <c r="I378" s="220" t="s">
        <v>2525</v>
      </c>
    </row>
    <row r="379" spans="1:9">
      <c r="A379" s="212"/>
      <c r="B379" s="219" t="s">
        <v>856</v>
      </c>
      <c r="C379" s="220" t="s">
        <v>2512</v>
      </c>
      <c r="D379" s="220" t="s">
        <v>2525</v>
      </c>
      <c r="E379" s="220" t="s">
        <v>2512</v>
      </c>
      <c r="F379" s="221" t="s">
        <v>1372</v>
      </c>
      <c r="G379" s="221" t="s">
        <v>1372</v>
      </c>
      <c r="H379" s="220" t="s">
        <v>2512</v>
      </c>
      <c r="I379" s="220" t="s">
        <v>2525</v>
      </c>
    </row>
    <row r="380" spans="1:9">
      <c r="A380" s="212"/>
      <c r="B380" s="219" t="s">
        <v>892</v>
      </c>
      <c r="C380" s="220" t="s">
        <v>2512</v>
      </c>
      <c r="D380" s="220" t="s">
        <v>2525</v>
      </c>
      <c r="E380" s="220" t="s">
        <v>2512</v>
      </c>
      <c r="F380" s="221" t="s">
        <v>1372</v>
      </c>
      <c r="G380" s="221" t="s">
        <v>1372</v>
      </c>
      <c r="H380" s="220" t="s">
        <v>2512</v>
      </c>
      <c r="I380" s="220" t="s">
        <v>2525</v>
      </c>
    </row>
    <row r="381" spans="1:9">
      <c r="A381" s="212"/>
      <c r="B381" s="219" t="s">
        <v>78</v>
      </c>
      <c r="C381" s="220" t="s">
        <v>2512</v>
      </c>
      <c r="D381" s="220" t="s">
        <v>2525</v>
      </c>
      <c r="E381" s="220" t="s">
        <v>2512</v>
      </c>
      <c r="F381" s="221" t="s">
        <v>1372</v>
      </c>
      <c r="G381" s="221" t="s">
        <v>1372</v>
      </c>
      <c r="H381" s="220" t="s">
        <v>2512</v>
      </c>
      <c r="I381" s="220" t="s">
        <v>2525</v>
      </c>
    </row>
    <row r="382" spans="1:9">
      <c r="A382" s="212"/>
      <c r="B382" s="219" t="s">
        <v>79</v>
      </c>
      <c r="C382" s="220" t="s">
        <v>2512</v>
      </c>
      <c r="D382" s="220" t="s">
        <v>2525</v>
      </c>
      <c r="E382" s="220" t="s">
        <v>2512</v>
      </c>
      <c r="F382" s="221" t="s">
        <v>1372</v>
      </c>
      <c r="G382" s="221" t="s">
        <v>1372</v>
      </c>
      <c r="H382" s="220" t="s">
        <v>2512</v>
      </c>
      <c r="I382" s="220" t="s">
        <v>2525</v>
      </c>
    </row>
    <row r="383" spans="1:9">
      <c r="A383" s="212"/>
      <c r="B383" s="219" t="s">
        <v>80</v>
      </c>
      <c r="C383" s="220" t="s">
        <v>2512</v>
      </c>
      <c r="D383" s="220" t="s">
        <v>2525</v>
      </c>
      <c r="E383" s="220" t="s">
        <v>2512</v>
      </c>
      <c r="F383" s="221" t="s">
        <v>1372</v>
      </c>
      <c r="G383" s="221" t="s">
        <v>1372</v>
      </c>
      <c r="H383" s="220" t="s">
        <v>2512</v>
      </c>
      <c r="I383" s="220" t="s">
        <v>2525</v>
      </c>
    </row>
    <row r="384" spans="1:9">
      <c r="A384" s="212"/>
      <c r="B384" s="219" t="s">
        <v>81</v>
      </c>
      <c r="C384" s="220" t="s">
        <v>2512</v>
      </c>
      <c r="D384" s="220" t="s">
        <v>2525</v>
      </c>
      <c r="E384" s="220" t="s">
        <v>2512</v>
      </c>
      <c r="F384" s="221" t="s">
        <v>1372</v>
      </c>
      <c r="G384" s="221" t="s">
        <v>1372</v>
      </c>
      <c r="H384" s="220" t="s">
        <v>2512</v>
      </c>
      <c r="I384" s="220" t="s">
        <v>2525</v>
      </c>
    </row>
    <row r="385" spans="1:9">
      <c r="A385" s="218" t="s">
        <v>1275</v>
      </c>
      <c r="B385" s="219" t="s">
        <v>554</v>
      </c>
      <c r="C385" s="220" t="s">
        <v>2099</v>
      </c>
      <c r="D385" s="220" t="s">
        <v>2502</v>
      </c>
      <c r="E385" s="220" t="s">
        <v>2513</v>
      </c>
      <c r="F385" s="221" t="s">
        <v>1372</v>
      </c>
      <c r="G385" s="221" t="s">
        <v>1372</v>
      </c>
      <c r="H385" s="220" t="s">
        <v>2099</v>
      </c>
      <c r="I385" s="220" t="s">
        <v>2502</v>
      </c>
    </row>
    <row r="386" spans="1:9">
      <c r="A386" s="212"/>
      <c r="B386" s="219" t="s">
        <v>575</v>
      </c>
      <c r="C386" s="220" t="s">
        <v>2099</v>
      </c>
      <c r="D386" s="220" t="s">
        <v>2502</v>
      </c>
      <c r="E386" s="220" t="s">
        <v>2513</v>
      </c>
      <c r="F386" s="221" t="s">
        <v>1372</v>
      </c>
      <c r="G386" s="221" t="s">
        <v>1372</v>
      </c>
      <c r="H386" s="220" t="s">
        <v>2099</v>
      </c>
      <c r="I386" s="220" t="s">
        <v>2502</v>
      </c>
    </row>
    <row r="387" spans="1:9">
      <c r="A387" s="212"/>
      <c r="B387" s="219" t="s">
        <v>1051</v>
      </c>
      <c r="C387" s="220" t="s">
        <v>2099</v>
      </c>
      <c r="D387" s="220" t="s">
        <v>2502</v>
      </c>
      <c r="E387" s="220" t="s">
        <v>2513</v>
      </c>
      <c r="F387" s="221" t="s">
        <v>1372</v>
      </c>
      <c r="G387" s="221" t="s">
        <v>1372</v>
      </c>
      <c r="H387" s="220" t="s">
        <v>2099</v>
      </c>
      <c r="I387" s="220" t="s">
        <v>2502</v>
      </c>
    </row>
    <row r="388" spans="1:9">
      <c r="A388" s="212"/>
      <c r="B388" s="219" t="s">
        <v>596</v>
      </c>
      <c r="C388" s="220" t="s">
        <v>2099</v>
      </c>
      <c r="D388" s="220" t="s">
        <v>2502</v>
      </c>
      <c r="E388" s="220" t="s">
        <v>2513</v>
      </c>
      <c r="F388" s="221" t="s">
        <v>1372</v>
      </c>
      <c r="G388" s="221" t="s">
        <v>1372</v>
      </c>
      <c r="H388" s="220" t="s">
        <v>2099</v>
      </c>
      <c r="I388" s="220" t="s">
        <v>2502</v>
      </c>
    </row>
    <row r="389" spans="1:9">
      <c r="A389" s="212"/>
      <c r="B389" s="219" t="s">
        <v>1052</v>
      </c>
      <c r="C389" s="220" t="s">
        <v>2099</v>
      </c>
      <c r="D389" s="220" t="s">
        <v>2502</v>
      </c>
      <c r="E389" s="220" t="s">
        <v>2513</v>
      </c>
      <c r="F389" s="221" t="s">
        <v>1372</v>
      </c>
      <c r="G389" s="221" t="s">
        <v>1372</v>
      </c>
      <c r="H389" s="220" t="s">
        <v>2099</v>
      </c>
      <c r="I389" s="220" t="s">
        <v>2502</v>
      </c>
    </row>
    <row r="390" spans="1:9">
      <c r="A390" s="212"/>
      <c r="B390" s="219" t="s">
        <v>1053</v>
      </c>
      <c r="C390" s="220" t="s">
        <v>2099</v>
      </c>
      <c r="D390" s="220" t="s">
        <v>2502</v>
      </c>
      <c r="E390" s="220" t="s">
        <v>2513</v>
      </c>
      <c r="F390" s="221" t="s">
        <v>1372</v>
      </c>
      <c r="G390" s="221" t="s">
        <v>1372</v>
      </c>
      <c r="H390" s="220" t="s">
        <v>2099</v>
      </c>
      <c r="I390" s="220" t="s">
        <v>2502</v>
      </c>
    </row>
    <row r="391" spans="1:9">
      <c r="A391" s="212"/>
      <c r="B391" s="219" t="s">
        <v>653</v>
      </c>
      <c r="C391" s="220" t="s">
        <v>2099</v>
      </c>
      <c r="D391" s="220" t="s">
        <v>2502</v>
      </c>
      <c r="E391" s="220" t="s">
        <v>2513</v>
      </c>
      <c r="F391" s="221" t="s">
        <v>1372</v>
      </c>
      <c r="G391" s="221" t="s">
        <v>1372</v>
      </c>
      <c r="H391" s="220" t="s">
        <v>2099</v>
      </c>
      <c r="I391" s="220" t="s">
        <v>2502</v>
      </c>
    </row>
    <row r="392" spans="1:9">
      <c r="A392" s="212"/>
      <c r="B392" s="219" t="s">
        <v>788</v>
      </c>
      <c r="C392" s="220" t="s">
        <v>2099</v>
      </c>
      <c r="D392" s="220" t="s">
        <v>2502</v>
      </c>
      <c r="E392" s="220" t="s">
        <v>2513</v>
      </c>
      <c r="F392" s="221" t="s">
        <v>1372</v>
      </c>
      <c r="G392" s="221" t="s">
        <v>1372</v>
      </c>
      <c r="H392" s="220" t="s">
        <v>2099</v>
      </c>
      <c r="I392" s="220" t="s">
        <v>2502</v>
      </c>
    </row>
    <row r="393" spans="1:9">
      <c r="A393" s="212"/>
      <c r="B393" s="219" t="s">
        <v>831</v>
      </c>
      <c r="C393" s="220" t="s">
        <v>2099</v>
      </c>
      <c r="D393" s="220" t="s">
        <v>2502</v>
      </c>
      <c r="E393" s="220" t="s">
        <v>2513</v>
      </c>
      <c r="F393" s="221" t="s">
        <v>1372</v>
      </c>
      <c r="G393" s="221" t="s">
        <v>1372</v>
      </c>
      <c r="H393" s="220" t="s">
        <v>2099</v>
      </c>
      <c r="I393" s="220" t="s">
        <v>2502</v>
      </c>
    </row>
    <row r="394" spans="1:9">
      <c r="A394" s="212"/>
      <c r="B394" s="219" t="s">
        <v>1320</v>
      </c>
      <c r="C394" s="220" t="s">
        <v>2099</v>
      </c>
      <c r="D394" s="220" t="s">
        <v>2502</v>
      </c>
      <c r="E394" s="220" t="s">
        <v>2513</v>
      </c>
      <c r="F394" s="221" t="s">
        <v>1372</v>
      </c>
      <c r="G394" s="221" t="s">
        <v>1372</v>
      </c>
      <c r="H394" s="220" t="s">
        <v>2099</v>
      </c>
      <c r="I394" s="220" t="s">
        <v>2502</v>
      </c>
    </row>
    <row r="395" spans="1:9">
      <c r="A395" s="212"/>
      <c r="B395" s="219" t="s">
        <v>1321</v>
      </c>
      <c r="C395" s="220" t="s">
        <v>2099</v>
      </c>
      <c r="D395" s="220" t="s">
        <v>2502</v>
      </c>
      <c r="E395" s="220" t="s">
        <v>2513</v>
      </c>
      <c r="F395" s="221" t="s">
        <v>1372</v>
      </c>
      <c r="G395" s="221" t="s">
        <v>1372</v>
      </c>
      <c r="H395" s="220" t="s">
        <v>2099</v>
      </c>
      <c r="I395" s="220" t="s">
        <v>2502</v>
      </c>
    </row>
    <row r="396" spans="1:9">
      <c r="A396" s="212"/>
      <c r="B396" s="219" t="s">
        <v>1054</v>
      </c>
      <c r="C396" s="220" t="s">
        <v>2099</v>
      </c>
      <c r="D396" s="220" t="s">
        <v>2502</v>
      </c>
      <c r="E396" s="220" t="s">
        <v>2513</v>
      </c>
      <c r="F396" s="221" t="s">
        <v>1372</v>
      </c>
      <c r="G396" s="221" t="s">
        <v>1372</v>
      </c>
      <c r="H396" s="220" t="s">
        <v>2099</v>
      </c>
      <c r="I396" s="220" t="s">
        <v>2502</v>
      </c>
    </row>
    <row r="397" spans="1:9">
      <c r="A397" s="212"/>
      <c r="B397" s="219" t="s">
        <v>895</v>
      </c>
      <c r="C397" s="220" t="s">
        <v>2099</v>
      </c>
      <c r="D397" s="220" t="s">
        <v>2502</v>
      </c>
      <c r="E397" s="220" t="s">
        <v>2513</v>
      </c>
      <c r="F397" s="221" t="s">
        <v>1372</v>
      </c>
      <c r="G397" s="221" t="s">
        <v>1372</v>
      </c>
      <c r="H397" s="220" t="s">
        <v>2099</v>
      </c>
      <c r="I397" s="220" t="s">
        <v>2502</v>
      </c>
    </row>
    <row r="398" spans="1:9">
      <c r="A398" s="212"/>
      <c r="B398" s="219" t="s">
        <v>82</v>
      </c>
      <c r="C398" s="220" t="s">
        <v>2099</v>
      </c>
      <c r="D398" s="220" t="s">
        <v>2502</v>
      </c>
      <c r="E398" s="220" t="s">
        <v>2513</v>
      </c>
      <c r="F398" s="221" t="s">
        <v>1372</v>
      </c>
      <c r="G398" s="221" t="s">
        <v>1372</v>
      </c>
      <c r="H398" s="220" t="s">
        <v>2099</v>
      </c>
      <c r="I398" s="220" t="s">
        <v>2502</v>
      </c>
    </row>
    <row r="399" spans="1:9">
      <c r="A399" s="212"/>
      <c r="B399" s="219" t="s">
        <v>83</v>
      </c>
      <c r="C399" s="220" t="s">
        <v>2099</v>
      </c>
      <c r="D399" s="220" t="s">
        <v>2502</v>
      </c>
      <c r="E399" s="220" t="s">
        <v>2513</v>
      </c>
      <c r="F399" s="221" t="s">
        <v>1372</v>
      </c>
      <c r="G399" s="221" t="s">
        <v>1372</v>
      </c>
      <c r="H399" s="220" t="s">
        <v>2099</v>
      </c>
      <c r="I399" s="220" t="s">
        <v>2502</v>
      </c>
    </row>
    <row r="400" spans="1:9">
      <c r="A400" s="212"/>
      <c r="B400" s="219" t="s">
        <v>84</v>
      </c>
      <c r="C400" s="220" t="s">
        <v>2099</v>
      </c>
      <c r="D400" s="220" t="s">
        <v>2502</v>
      </c>
      <c r="E400" s="220" t="s">
        <v>2513</v>
      </c>
      <c r="F400" s="221" t="s">
        <v>1372</v>
      </c>
      <c r="G400" s="221" t="s">
        <v>1372</v>
      </c>
      <c r="H400" s="220" t="s">
        <v>2099</v>
      </c>
      <c r="I400" s="220" t="s">
        <v>2502</v>
      </c>
    </row>
    <row r="401" spans="1:9">
      <c r="A401" s="212"/>
      <c r="B401" s="219" t="s">
        <v>85</v>
      </c>
      <c r="C401" s="220" t="s">
        <v>2099</v>
      </c>
      <c r="D401" s="220" t="s">
        <v>2502</v>
      </c>
      <c r="E401" s="220" t="s">
        <v>2513</v>
      </c>
      <c r="F401" s="221" t="s">
        <v>1372</v>
      </c>
      <c r="G401" s="221" t="s">
        <v>1372</v>
      </c>
      <c r="H401" s="220" t="s">
        <v>2099</v>
      </c>
      <c r="I401" s="220" t="s">
        <v>2502</v>
      </c>
    </row>
    <row r="402" spans="1:9">
      <c r="A402" s="212"/>
      <c r="B402" s="219" t="s">
        <v>86</v>
      </c>
      <c r="C402" s="220" t="s">
        <v>2099</v>
      </c>
      <c r="D402" s="220" t="s">
        <v>2502</v>
      </c>
      <c r="E402" s="220" t="s">
        <v>2513</v>
      </c>
      <c r="F402" s="221" t="s">
        <v>1372</v>
      </c>
      <c r="G402" s="221" t="s">
        <v>1372</v>
      </c>
      <c r="H402" s="220" t="s">
        <v>2099</v>
      </c>
      <c r="I402" s="220" t="s">
        <v>2502</v>
      </c>
    </row>
    <row r="403" spans="1:9">
      <c r="A403" s="212"/>
      <c r="B403" s="219" t="s">
        <v>87</v>
      </c>
      <c r="C403" s="220" t="s">
        <v>2099</v>
      </c>
      <c r="D403" s="220" t="s">
        <v>2502</v>
      </c>
      <c r="E403" s="220" t="s">
        <v>2513</v>
      </c>
      <c r="F403" s="221" t="s">
        <v>1372</v>
      </c>
      <c r="G403" s="221" t="s">
        <v>1372</v>
      </c>
      <c r="H403" s="220" t="s">
        <v>2099</v>
      </c>
      <c r="I403" s="220" t="s">
        <v>2502</v>
      </c>
    </row>
    <row r="404" spans="1:9">
      <c r="A404" s="212"/>
      <c r="B404" s="219" t="s">
        <v>88</v>
      </c>
      <c r="C404" s="220" t="s">
        <v>2099</v>
      </c>
      <c r="D404" s="220" t="s">
        <v>2502</v>
      </c>
      <c r="E404" s="220" t="s">
        <v>2513</v>
      </c>
      <c r="F404" s="221" t="s">
        <v>1372</v>
      </c>
      <c r="G404" s="221" t="s">
        <v>1372</v>
      </c>
      <c r="H404" s="220" t="s">
        <v>2099</v>
      </c>
      <c r="I404" s="220" t="s">
        <v>2502</v>
      </c>
    </row>
    <row r="405" spans="1:9">
      <c r="A405" s="212"/>
      <c r="B405" s="219" t="s">
        <v>89</v>
      </c>
      <c r="C405" s="220" t="s">
        <v>2099</v>
      </c>
      <c r="D405" s="220" t="s">
        <v>2502</v>
      </c>
      <c r="E405" s="220" t="s">
        <v>2513</v>
      </c>
      <c r="F405" s="221" t="s">
        <v>1372</v>
      </c>
      <c r="G405" s="221" t="s">
        <v>1372</v>
      </c>
      <c r="H405" s="220" t="s">
        <v>2099</v>
      </c>
      <c r="I405" s="220" t="s">
        <v>2502</v>
      </c>
    </row>
    <row r="406" spans="1:9">
      <c r="A406" s="212"/>
      <c r="B406" s="219" t="s">
        <v>90</v>
      </c>
      <c r="C406" s="220" t="s">
        <v>2099</v>
      </c>
      <c r="D406" s="220" t="s">
        <v>2502</v>
      </c>
      <c r="E406" s="220" t="s">
        <v>2513</v>
      </c>
      <c r="F406" s="221" t="s">
        <v>1372</v>
      </c>
      <c r="G406" s="221" t="s">
        <v>1372</v>
      </c>
      <c r="H406" s="220" t="s">
        <v>2099</v>
      </c>
      <c r="I406" s="220" t="s">
        <v>2502</v>
      </c>
    </row>
    <row r="407" spans="1:9">
      <c r="A407" s="218" t="s">
        <v>1276</v>
      </c>
      <c r="B407" s="219" t="s">
        <v>661</v>
      </c>
      <c r="C407" s="220" t="s">
        <v>2514</v>
      </c>
      <c r="D407" s="220" t="s">
        <v>1371</v>
      </c>
      <c r="E407" s="220" t="s">
        <v>2515</v>
      </c>
      <c r="F407" s="221" t="s">
        <v>1372</v>
      </c>
      <c r="G407" s="221" t="s">
        <v>1372</v>
      </c>
      <c r="H407" s="220" t="s">
        <v>2514</v>
      </c>
      <c r="I407" s="220" t="s">
        <v>1371</v>
      </c>
    </row>
    <row r="408" spans="1:9">
      <c r="A408" s="218" t="s">
        <v>1322</v>
      </c>
      <c r="B408" s="219" t="s">
        <v>1055</v>
      </c>
      <c r="C408" s="220" t="s">
        <v>2516</v>
      </c>
      <c r="D408" s="220" t="s">
        <v>2535</v>
      </c>
      <c r="E408" s="220" t="s">
        <v>2517</v>
      </c>
      <c r="F408" s="221" t="s">
        <v>1372</v>
      </c>
      <c r="G408" s="221" t="s">
        <v>1372</v>
      </c>
      <c r="H408" s="220" t="s">
        <v>2516</v>
      </c>
      <c r="I408" s="220" t="s">
        <v>2535</v>
      </c>
    </row>
    <row r="409" spans="1:9">
      <c r="A409" s="212"/>
      <c r="B409" s="219" t="s">
        <v>477</v>
      </c>
      <c r="C409" s="220" t="s">
        <v>2516</v>
      </c>
      <c r="D409" s="220" t="s">
        <v>2535</v>
      </c>
      <c r="E409" s="220" t="s">
        <v>2517</v>
      </c>
      <c r="F409" s="221" t="s">
        <v>1372</v>
      </c>
      <c r="G409" s="221" t="s">
        <v>1372</v>
      </c>
      <c r="H409" s="220" t="s">
        <v>2516</v>
      </c>
      <c r="I409" s="220" t="s">
        <v>2535</v>
      </c>
    </row>
    <row r="410" spans="1:9">
      <c r="A410" s="212"/>
      <c r="B410" s="219" t="s">
        <v>488</v>
      </c>
      <c r="C410" s="220" t="s">
        <v>2516</v>
      </c>
      <c r="D410" s="220" t="s">
        <v>2535</v>
      </c>
      <c r="E410" s="220" t="s">
        <v>2517</v>
      </c>
      <c r="F410" s="221" t="s">
        <v>1372</v>
      </c>
      <c r="G410" s="221" t="s">
        <v>1372</v>
      </c>
      <c r="H410" s="220" t="s">
        <v>2516</v>
      </c>
      <c r="I410" s="220" t="s">
        <v>2535</v>
      </c>
    </row>
    <row r="411" spans="1:9">
      <c r="A411" s="212"/>
      <c r="B411" s="219" t="s">
        <v>1239</v>
      </c>
      <c r="C411" s="220" t="s">
        <v>2516</v>
      </c>
      <c r="D411" s="220" t="s">
        <v>2535</v>
      </c>
      <c r="E411" s="220" t="s">
        <v>2517</v>
      </c>
      <c r="F411" s="221" t="s">
        <v>1372</v>
      </c>
      <c r="G411" s="221" t="s">
        <v>1372</v>
      </c>
      <c r="H411" s="220" t="s">
        <v>2516</v>
      </c>
      <c r="I411" s="220" t="s">
        <v>2535</v>
      </c>
    </row>
    <row r="412" spans="1:9">
      <c r="A412" s="212"/>
      <c r="B412" s="219" t="s">
        <v>1056</v>
      </c>
      <c r="C412" s="220" t="s">
        <v>2516</v>
      </c>
      <c r="D412" s="220" t="s">
        <v>2535</v>
      </c>
      <c r="E412" s="220" t="s">
        <v>2517</v>
      </c>
      <c r="F412" s="221" t="s">
        <v>1372</v>
      </c>
      <c r="G412" s="221" t="s">
        <v>1372</v>
      </c>
      <c r="H412" s="220" t="s">
        <v>2516</v>
      </c>
      <c r="I412" s="220" t="s">
        <v>2535</v>
      </c>
    </row>
    <row r="413" spans="1:9">
      <c r="A413" s="212"/>
      <c r="B413" s="219" t="s">
        <v>593</v>
      </c>
      <c r="C413" s="220" t="s">
        <v>2516</v>
      </c>
      <c r="D413" s="220" t="s">
        <v>2535</v>
      </c>
      <c r="E413" s="220" t="s">
        <v>2517</v>
      </c>
      <c r="F413" s="221" t="s">
        <v>1372</v>
      </c>
      <c r="G413" s="221" t="s">
        <v>1372</v>
      </c>
      <c r="H413" s="220" t="s">
        <v>2516</v>
      </c>
      <c r="I413" s="220" t="s">
        <v>2535</v>
      </c>
    </row>
    <row r="414" spans="1:9">
      <c r="A414" s="212"/>
      <c r="B414" s="219" t="s">
        <v>598</v>
      </c>
      <c r="C414" s="220" t="s">
        <v>2516</v>
      </c>
      <c r="D414" s="220" t="s">
        <v>2535</v>
      </c>
      <c r="E414" s="220" t="s">
        <v>2517</v>
      </c>
      <c r="F414" s="221" t="s">
        <v>1372</v>
      </c>
      <c r="G414" s="221" t="s">
        <v>1372</v>
      </c>
      <c r="H414" s="220" t="s">
        <v>2516</v>
      </c>
      <c r="I414" s="220" t="s">
        <v>2535</v>
      </c>
    </row>
    <row r="415" spans="1:9">
      <c r="A415" s="212"/>
      <c r="B415" s="219" t="s">
        <v>635</v>
      </c>
      <c r="C415" s="220" t="s">
        <v>2516</v>
      </c>
      <c r="D415" s="220" t="s">
        <v>2535</v>
      </c>
      <c r="E415" s="220" t="s">
        <v>2517</v>
      </c>
      <c r="F415" s="221" t="s">
        <v>1372</v>
      </c>
      <c r="G415" s="221" t="s">
        <v>1372</v>
      </c>
      <c r="H415" s="220" t="s">
        <v>2516</v>
      </c>
      <c r="I415" s="220" t="s">
        <v>2535</v>
      </c>
    </row>
    <row r="416" spans="1:9">
      <c r="A416" s="212"/>
      <c r="B416" s="219" t="s">
        <v>646</v>
      </c>
      <c r="C416" s="220" t="s">
        <v>2516</v>
      </c>
      <c r="D416" s="220" t="s">
        <v>2535</v>
      </c>
      <c r="E416" s="220" t="s">
        <v>2517</v>
      </c>
      <c r="F416" s="221" t="s">
        <v>1372</v>
      </c>
      <c r="G416" s="221" t="s">
        <v>1372</v>
      </c>
      <c r="H416" s="220" t="s">
        <v>2516</v>
      </c>
      <c r="I416" s="220" t="s">
        <v>2535</v>
      </c>
    </row>
    <row r="417" spans="1:9">
      <c r="A417" s="212"/>
      <c r="B417" s="219" t="s">
        <v>1057</v>
      </c>
      <c r="C417" s="220" t="s">
        <v>2516</v>
      </c>
      <c r="D417" s="220" t="s">
        <v>2535</v>
      </c>
      <c r="E417" s="220" t="s">
        <v>2517</v>
      </c>
      <c r="F417" s="221" t="s">
        <v>1372</v>
      </c>
      <c r="G417" s="221" t="s">
        <v>1372</v>
      </c>
      <c r="H417" s="220" t="s">
        <v>2516</v>
      </c>
      <c r="I417" s="220" t="s">
        <v>2535</v>
      </c>
    </row>
    <row r="418" spans="1:9">
      <c r="A418" s="212"/>
      <c r="B418" s="219" t="s">
        <v>1058</v>
      </c>
      <c r="C418" s="220" t="s">
        <v>2516</v>
      </c>
      <c r="D418" s="220" t="s">
        <v>2535</v>
      </c>
      <c r="E418" s="220" t="s">
        <v>2517</v>
      </c>
      <c r="F418" s="221" t="s">
        <v>1372</v>
      </c>
      <c r="G418" s="221" t="s">
        <v>1372</v>
      </c>
      <c r="H418" s="220" t="s">
        <v>2516</v>
      </c>
      <c r="I418" s="220" t="s">
        <v>2535</v>
      </c>
    </row>
    <row r="419" spans="1:9">
      <c r="A419" s="212"/>
      <c r="B419" s="219" t="s">
        <v>665</v>
      </c>
      <c r="C419" s="220" t="s">
        <v>2516</v>
      </c>
      <c r="D419" s="220" t="s">
        <v>2535</v>
      </c>
      <c r="E419" s="220" t="s">
        <v>2517</v>
      </c>
      <c r="F419" s="221" t="s">
        <v>1372</v>
      </c>
      <c r="G419" s="221" t="s">
        <v>1372</v>
      </c>
      <c r="H419" s="220" t="s">
        <v>2516</v>
      </c>
      <c r="I419" s="220" t="s">
        <v>2535</v>
      </c>
    </row>
    <row r="420" spans="1:9">
      <c r="A420" s="212"/>
      <c r="B420" s="219" t="s">
        <v>666</v>
      </c>
      <c r="C420" s="220" t="s">
        <v>2516</v>
      </c>
      <c r="D420" s="220" t="s">
        <v>2535</v>
      </c>
      <c r="E420" s="220" t="s">
        <v>2517</v>
      </c>
      <c r="F420" s="221" t="s">
        <v>1372</v>
      </c>
      <c r="G420" s="221" t="s">
        <v>1372</v>
      </c>
      <c r="H420" s="220" t="s">
        <v>2516</v>
      </c>
      <c r="I420" s="220" t="s">
        <v>2535</v>
      </c>
    </row>
    <row r="421" spans="1:9">
      <c r="A421" s="212"/>
      <c r="B421" s="219" t="s">
        <v>1059</v>
      </c>
      <c r="C421" s="220" t="s">
        <v>2516</v>
      </c>
      <c r="D421" s="220" t="s">
        <v>2535</v>
      </c>
      <c r="E421" s="220" t="s">
        <v>2517</v>
      </c>
      <c r="F421" s="221" t="s">
        <v>1372</v>
      </c>
      <c r="G421" s="221" t="s">
        <v>1372</v>
      </c>
      <c r="H421" s="220" t="s">
        <v>2516</v>
      </c>
      <c r="I421" s="220" t="s">
        <v>2535</v>
      </c>
    </row>
    <row r="422" spans="1:9">
      <c r="A422" s="212"/>
      <c r="B422" s="219" t="s">
        <v>678</v>
      </c>
      <c r="C422" s="220" t="s">
        <v>2516</v>
      </c>
      <c r="D422" s="220" t="s">
        <v>2535</v>
      </c>
      <c r="E422" s="220" t="s">
        <v>2517</v>
      </c>
      <c r="F422" s="221" t="s">
        <v>1372</v>
      </c>
      <c r="G422" s="221" t="s">
        <v>1372</v>
      </c>
      <c r="H422" s="220" t="s">
        <v>2516</v>
      </c>
      <c r="I422" s="220" t="s">
        <v>2535</v>
      </c>
    </row>
    <row r="423" spans="1:9">
      <c r="A423" s="212"/>
      <c r="B423" s="219" t="s">
        <v>695</v>
      </c>
      <c r="C423" s="220" t="s">
        <v>2516</v>
      </c>
      <c r="D423" s="220" t="s">
        <v>2535</v>
      </c>
      <c r="E423" s="220" t="s">
        <v>2517</v>
      </c>
      <c r="F423" s="221" t="s">
        <v>1372</v>
      </c>
      <c r="G423" s="221" t="s">
        <v>1372</v>
      </c>
      <c r="H423" s="220" t="s">
        <v>2516</v>
      </c>
      <c r="I423" s="220" t="s">
        <v>2535</v>
      </c>
    </row>
    <row r="424" spans="1:9">
      <c r="A424" s="212"/>
      <c r="B424" s="219" t="s">
        <v>720</v>
      </c>
      <c r="C424" s="220" t="s">
        <v>2516</v>
      </c>
      <c r="D424" s="220" t="s">
        <v>2535</v>
      </c>
      <c r="E424" s="220" t="s">
        <v>2517</v>
      </c>
      <c r="F424" s="221" t="s">
        <v>1372</v>
      </c>
      <c r="G424" s="221" t="s">
        <v>1372</v>
      </c>
      <c r="H424" s="220" t="s">
        <v>2516</v>
      </c>
      <c r="I424" s="220" t="s">
        <v>2535</v>
      </c>
    </row>
    <row r="425" spans="1:9">
      <c r="A425" s="212"/>
      <c r="B425" s="219" t="s">
        <v>1060</v>
      </c>
      <c r="C425" s="220" t="s">
        <v>2516</v>
      </c>
      <c r="D425" s="220" t="s">
        <v>2535</v>
      </c>
      <c r="E425" s="220" t="s">
        <v>2517</v>
      </c>
      <c r="F425" s="221" t="s">
        <v>1372</v>
      </c>
      <c r="G425" s="221" t="s">
        <v>1372</v>
      </c>
      <c r="H425" s="220" t="s">
        <v>2516</v>
      </c>
      <c r="I425" s="220" t="s">
        <v>2535</v>
      </c>
    </row>
    <row r="426" spans="1:9">
      <c r="A426" s="212"/>
      <c r="B426" s="219" t="s">
        <v>1061</v>
      </c>
      <c r="C426" s="220" t="s">
        <v>2516</v>
      </c>
      <c r="D426" s="220" t="s">
        <v>2535</v>
      </c>
      <c r="E426" s="220" t="s">
        <v>2517</v>
      </c>
      <c r="F426" s="221" t="s">
        <v>1372</v>
      </c>
      <c r="G426" s="221" t="s">
        <v>1372</v>
      </c>
      <c r="H426" s="220" t="s">
        <v>2516</v>
      </c>
      <c r="I426" s="220" t="s">
        <v>2535</v>
      </c>
    </row>
    <row r="427" spans="1:9">
      <c r="A427" s="212"/>
      <c r="B427" s="219" t="s">
        <v>781</v>
      </c>
      <c r="C427" s="220" t="s">
        <v>2516</v>
      </c>
      <c r="D427" s="220" t="s">
        <v>2535</v>
      </c>
      <c r="E427" s="220" t="s">
        <v>2517</v>
      </c>
      <c r="F427" s="221" t="s">
        <v>1372</v>
      </c>
      <c r="G427" s="221" t="s">
        <v>1372</v>
      </c>
      <c r="H427" s="220" t="s">
        <v>2516</v>
      </c>
      <c r="I427" s="220" t="s">
        <v>2535</v>
      </c>
    </row>
    <row r="428" spans="1:9">
      <c r="A428" s="212"/>
      <c r="B428" s="219" t="s">
        <v>793</v>
      </c>
      <c r="C428" s="220" t="s">
        <v>2516</v>
      </c>
      <c r="D428" s="220" t="s">
        <v>2535</v>
      </c>
      <c r="E428" s="220" t="s">
        <v>2517</v>
      </c>
      <c r="F428" s="221" t="s">
        <v>1372</v>
      </c>
      <c r="G428" s="221" t="s">
        <v>1372</v>
      </c>
      <c r="H428" s="220" t="s">
        <v>2516</v>
      </c>
      <c r="I428" s="220" t="s">
        <v>2535</v>
      </c>
    </row>
    <row r="429" spans="1:9">
      <c r="A429" s="212"/>
      <c r="B429" s="219" t="s">
        <v>802</v>
      </c>
      <c r="C429" s="220" t="s">
        <v>2516</v>
      </c>
      <c r="D429" s="220" t="s">
        <v>2535</v>
      </c>
      <c r="E429" s="220" t="s">
        <v>2517</v>
      </c>
      <c r="F429" s="221" t="s">
        <v>1372</v>
      </c>
      <c r="G429" s="221" t="s">
        <v>1372</v>
      </c>
      <c r="H429" s="220" t="s">
        <v>2516</v>
      </c>
      <c r="I429" s="220" t="s">
        <v>2535</v>
      </c>
    </row>
    <row r="430" spans="1:9">
      <c r="A430" s="212"/>
      <c r="B430" s="219" t="s">
        <v>1062</v>
      </c>
      <c r="C430" s="220" t="s">
        <v>2516</v>
      </c>
      <c r="D430" s="220" t="s">
        <v>2535</v>
      </c>
      <c r="E430" s="220" t="s">
        <v>2517</v>
      </c>
      <c r="F430" s="221" t="s">
        <v>1372</v>
      </c>
      <c r="G430" s="221" t="s">
        <v>1372</v>
      </c>
      <c r="H430" s="220" t="s">
        <v>2516</v>
      </c>
      <c r="I430" s="220" t="s">
        <v>2535</v>
      </c>
    </row>
    <row r="431" spans="1:9">
      <c r="A431" s="212"/>
      <c r="B431" s="219" t="s">
        <v>1063</v>
      </c>
      <c r="C431" s="220" t="s">
        <v>2516</v>
      </c>
      <c r="D431" s="220" t="s">
        <v>2535</v>
      </c>
      <c r="E431" s="220" t="s">
        <v>2517</v>
      </c>
      <c r="F431" s="221" t="s">
        <v>1372</v>
      </c>
      <c r="G431" s="221" t="s">
        <v>1372</v>
      </c>
      <c r="H431" s="220" t="s">
        <v>2516</v>
      </c>
      <c r="I431" s="220" t="s">
        <v>2535</v>
      </c>
    </row>
    <row r="432" spans="1:9">
      <c r="A432" s="212"/>
      <c r="B432" s="219" t="s">
        <v>1064</v>
      </c>
      <c r="C432" s="220" t="s">
        <v>2516</v>
      </c>
      <c r="D432" s="220" t="s">
        <v>2535</v>
      </c>
      <c r="E432" s="220" t="s">
        <v>2517</v>
      </c>
      <c r="F432" s="221" t="s">
        <v>1372</v>
      </c>
      <c r="G432" s="221" t="s">
        <v>1372</v>
      </c>
      <c r="H432" s="220" t="s">
        <v>2516</v>
      </c>
      <c r="I432" s="220" t="s">
        <v>2535</v>
      </c>
    </row>
    <row r="433" spans="1:9">
      <c r="A433" s="212"/>
      <c r="B433" s="219" t="s">
        <v>1065</v>
      </c>
      <c r="C433" s="220" t="s">
        <v>2516</v>
      </c>
      <c r="D433" s="220" t="s">
        <v>2535</v>
      </c>
      <c r="E433" s="220" t="s">
        <v>2517</v>
      </c>
      <c r="F433" s="221" t="s">
        <v>1372</v>
      </c>
      <c r="G433" s="221" t="s">
        <v>1372</v>
      </c>
      <c r="H433" s="220" t="s">
        <v>2516</v>
      </c>
      <c r="I433" s="220" t="s">
        <v>2535</v>
      </c>
    </row>
    <row r="434" spans="1:9">
      <c r="A434" s="212"/>
      <c r="B434" s="219" t="s">
        <v>1066</v>
      </c>
      <c r="C434" s="220" t="s">
        <v>2516</v>
      </c>
      <c r="D434" s="220" t="s">
        <v>2535</v>
      </c>
      <c r="E434" s="220" t="s">
        <v>2517</v>
      </c>
      <c r="F434" s="221" t="s">
        <v>1372</v>
      </c>
      <c r="G434" s="221" t="s">
        <v>1372</v>
      </c>
      <c r="H434" s="220" t="s">
        <v>2516</v>
      </c>
      <c r="I434" s="220" t="s">
        <v>2535</v>
      </c>
    </row>
    <row r="435" spans="1:9">
      <c r="A435" s="212"/>
      <c r="B435" s="219" t="s">
        <v>872</v>
      </c>
      <c r="C435" s="220" t="s">
        <v>2516</v>
      </c>
      <c r="D435" s="220" t="s">
        <v>2535</v>
      </c>
      <c r="E435" s="220" t="s">
        <v>2517</v>
      </c>
      <c r="F435" s="221" t="s">
        <v>1372</v>
      </c>
      <c r="G435" s="221" t="s">
        <v>1372</v>
      </c>
      <c r="H435" s="220" t="s">
        <v>2516</v>
      </c>
      <c r="I435" s="220" t="s">
        <v>2535</v>
      </c>
    </row>
    <row r="436" spans="1:9">
      <c r="A436" s="212"/>
      <c r="B436" s="219" t="s">
        <v>1067</v>
      </c>
      <c r="C436" s="220" t="s">
        <v>2516</v>
      </c>
      <c r="D436" s="220" t="s">
        <v>2535</v>
      </c>
      <c r="E436" s="220" t="s">
        <v>2517</v>
      </c>
      <c r="F436" s="221" t="s">
        <v>1372</v>
      </c>
      <c r="G436" s="221" t="s">
        <v>1372</v>
      </c>
      <c r="H436" s="220" t="s">
        <v>2516</v>
      </c>
      <c r="I436" s="220" t="s">
        <v>2535</v>
      </c>
    </row>
    <row r="437" spans="1:9">
      <c r="A437" s="212"/>
      <c r="B437" s="219" t="s">
        <v>885</v>
      </c>
      <c r="C437" s="220" t="s">
        <v>2516</v>
      </c>
      <c r="D437" s="220" t="s">
        <v>2535</v>
      </c>
      <c r="E437" s="220" t="s">
        <v>2517</v>
      </c>
      <c r="F437" s="221" t="s">
        <v>1372</v>
      </c>
      <c r="G437" s="221" t="s">
        <v>1372</v>
      </c>
      <c r="H437" s="220" t="s">
        <v>2516</v>
      </c>
      <c r="I437" s="220" t="s">
        <v>2535</v>
      </c>
    </row>
    <row r="438" spans="1:9">
      <c r="A438" s="212"/>
      <c r="B438" s="219" t="s">
        <v>1068</v>
      </c>
      <c r="C438" s="220" t="s">
        <v>2516</v>
      </c>
      <c r="D438" s="220" t="s">
        <v>2535</v>
      </c>
      <c r="E438" s="220" t="s">
        <v>2517</v>
      </c>
      <c r="F438" s="221" t="s">
        <v>1372</v>
      </c>
      <c r="G438" s="221" t="s">
        <v>1372</v>
      </c>
      <c r="H438" s="220" t="s">
        <v>2516</v>
      </c>
      <c r="I438" s="220" t="s">
        <v>2535</v>
      </c>
    </row>
    <row r="439" spans="1:9">
      <c r="A439" s="212"/>
      <c r="B439" s="219" t="s">
        <v>893</v>
      </c>
      <c r="C439" s="220" t="s">
        <v>2516</v>
      </c>
      <c r="D439" s="220" t="s">
        <v>2535</v>
      </c>
      <c r="E439" s="220" t="s">
        <v>2517</v>
      </c>
      <c r="F439" s="221" t="s">
        <v>1372</v>
      </c>
      <c r="G439" s="221" t="s">
        <v>1372</v>
      </c>
      <c r="H439" s="220" t="s">
        <v>2516</v>
      </c>
      <c r="I439" s="220" t="s">
        <v>2535</v>
      </c>
    </row>
    <row r="440" spans="1:9">
      <c r="A440" s="212"/>
      <c r="B440" s="219" t="s">
        <v>91</v>
      </c>
      <c r="C440" s="220" t="s">
        <v>2516</v>
      </c>
      <c r="D440" s="220" t="s">
        <v>2535</v>
      </c>
      <c r="E440" s="220" t="s">
        <v>2517</v>
      </c>
      <c r="F440" s="221" t="s">
        <v>1372</v>
      </c>
      <c r="G440" s="221" t="s">
        <v>1372</v>
      </c>
      <c r="H440" s="220" t="s">
        <v>2516</v>
      </c>
      <c r="I440" s="220" t="s">
        <v>2535</v>
      </c>
    </row>
    <row r="441" spans="1:9">
      <c r="A441" s="212"/>
      <c r="B441" s="219" t="s">
        <v>92</v>
      </c>
      <c r="C441" s="220" t="s">
        <v>2516</v>
      </c>
      <c r="D441" s="220" t="s">
        <v>2535</v>
      </c>
      <c r="E441" s="220" t="s">
        <v>2517</v>
      </c>
      <c r="F441" s="221" t="s">
        <v>1372</v>
      </c>
      <c r="G441" s="221" t="s">
        <v>1372</v>
      </c>
      <c r="H441" s="220" t="s">
        <v>2516</v>
      </c>
      <c r="I441" s="220" t="s">
        <v>2535</v>
      </c>
    </row>
    <row r="442" spans="1:9">
      <c r="A442" s="212"/>
      <c r="B442" s="219" t="s">
        <v>93</v>
      </c>
      <c r="C442" s="220" t="s">
        <v>2516</v>
      </c>
      <c r="D442" s="220" t="s">
        <v>2535</v>
      </c>
      <c r="E442" s="220" t="s">
        <v>2517</v>
      </c>
      <c r="F442" s="221" t="s">
        <v>1372</v>
      </c>
      <c r="G442" s="221" t="s">
        <v>1372</v>
      </c>
      <c r="H442" s="220" t="s">
        <v>2516</v>
      </c>
      <c r="I442" s="220" t="s">
        <v>2535</v>
      </c>
    </row>
    <row r="443" spans="1:9">
      <c r="A443" s="212"/>
      <c r="B443" s="219" t="s">
        <v>94</v>
      </c>
      <c r="C443" s="220" t="s">
        <v>2516</v>
      </c>
      <c r="D443" s="220" t="s">
        <v>2535</v>
      </c>
      <c r="E443" s="220" t="s">
        <v>2517</v>
      </c>
      <c r="F443" s="221" t="s">
        <v>1372</v>
      </c>
      <c r="G443" s="221" t="s">
        <v>1372</v>
      </c>
      <c r="H443" s="220" t="s">
        <v>2516</v>
      </c>
      <c r="I443" s="220" t="s">
        <v>2535</v>
      </c>
    </row>
    <row r="444" spans="1:9">
      <c r="A444" s="212"/>
      <c r="B444" s="219" t="s">
        <v>95</v>
      </c>
      <c r="C444" s="220" t="s">
        <v>2516</v>
      </c>
      <c r="D444" s="220" t="s">
        <v>2535</v>
      </c>
      <c r="E444" s="220" t="s">
        <v>2517</v>
      </c>
      <c r="F444" s="221" t="s">
        <v>1372</v>
      </c>
      <c r="G444" s="221" t="s">
        <v>1372</v>
      </c>
      <c r="H444" s="220" t="s">
        <v>2516</v>
      </c>
      <c r="I444" s="220" t="s">
        <v>2535</v>
      </c>
    </row>
    <row r="445" spans="1:9">
      <c r="A445" s="212"/>
      <c r="B445" s="219" t="s">
        <v>96</v>
      </c>
      <c r="C445" s="220" t="s">
        <v>2516</v>
      </c>
      <c r="D445" s="220" t="s">
        <v>2535</v>
      </c>
      <c r="E445" s="220" t="s">
        <v>2517</v>
      </c>
      <c r="F445" s="221" t="s">
        <v>1372</v>
      </c>
      <c r="G445" s="221" t="s">
        <v>1372</v>
      </c>
      <c r="H445" s="220" t="s">
        <v>2516</v>
      </c>
      <c r="I445" s="220" t="s">
        <v>2535</v>
      </c>
    </row>
    <row r="446" spans="1:9">
      <c r="A446" s="212"/>
      <c r="B446" s="219" t="s">
        <v>97</v>
      </c>
      <c r="C446" s="220" t="s">
        <v>2516</v>
      </c>
      <c r="D446" s="220" t="s">
        <v>2535</v>
      </c>
      <c r="E446" s="220" t="s">
        <v>2517</v>
      </c>
      <c r="F446" s="221" t="s">
        <v>1372</v>
      </c>
      <c r="G446" s="221" t="s">
        <v>1372</v>
      </c>
      <c r="H446" s="220" t="s">
        <v>2516</v>
      </c>
      <c r="I446" s="220" t="s">
        <v>2535</v>
      </c>
    </row>
    <row r="447" spans="1:9">
      <c r="A447" s="212"/>
      <c r="B447" s="219" t="s">
        <v>113</v>
      </c>
      <c r="C447" s="222" t="s">
        <v>2516</v>
      </c>
      <c r="D447" s="220" t="s">
        <v>2535</v>
      </c>
      <c r="E447" s="220" t="s">
        <v>2517</v>
      </c>
      <c r="F447" s="221" t="s">
        <v>1372</v>
      </c>
      <c r="G447" s="221" t="s">
        <v>1372</v>
      </c>
      <c r="H447" s="220" t="s">
        <v>2516</v>
      </c>
      <c r="I447" s="220" t="s">
        <v>2535</v>
      </c>
    </row>
    <row r="448" spans="1:9">
      <c r="A448" s="212"/>
      <c r="B448" s="219" t="s">
        <v>98</v>
      </c>
      <c r="C448" s="222" t="s">
        <v>2516</v>
      </c>
      <c r="D448" s="220" t="s">
        <v>2535</v>
      </c>
      <c r="E448" s="220" t="s">
        <v>2517</v>
      </c>
      <c r="F448" s="221" t="s">
        <v>1372</v>
      </c>
      <c r="G448" s="221" t="s">
        <v>1372</v>
      </c>
      <c r="H448" s="220" t="s">
        <v>2516</v>
      </c>
      <c r="I448" s="220" t="s">
        <v>2535</v>
      </c>
    </row>
    <row r="449" spans="1:9">
      <c r="A449" s="212"/>
      <c r="B449" s="219" t="s">
        <v>99</v>
      </c>
      <c r="C449" s="222" t="s">
        <v>2516</v>
      </c>
      <c r="D449" s="220" t="s">
        <v>2535</v>
      </c>
      <c r="E449" s="220" t="s">
        <v>2517</v>
      </c>
      <c r="F449" s="221" t="s">
        <v>1372</v>
      </c>
      <c r="G449" s="221" t="s">
        <v>1372</v>
      </c>
      <c r="H449" s="220" t="s">
        <v>2516</v>
      </c>
      <c r="I449" s="220" t="s">
        <v>2535</v>
      </c>
    </row>
    <row r="450" spans="1:9">
      <c r="A450" s="212"/>
      <c r="B450" s="219" t="s">
        <v>100</v>
      </c>
      <c r="C450" s="222" t="s">
        <v>2516</v>
      </c>
      <c r="D450" s="220" t="s">
        <v>2535</v>
      </c>
      <c r="E450" s="220" t="s">
        <v>2517</v>
      </c>
      <c r="F450" s="221" t="s">
        <v>1372</v>
      </c>
      <c r="G450" s="221" t="s">
        <v>1372</v>
      </c>
      <c r="H450" s="220" t="s">
        <v>2516</v>
      </c>
      <c r="I450" s="220" t="s">
        <v>2535</v>
      </c>
    </row>
    <row r="451" spans="1:9">
      <c r="A451" s="212"/>
      <c r="B451" s="219" t="s">
        <v>101</v>
      </c>
      <c r="C451" s="222" t="s">
        <v>2516</v>
      </c>
      <c r="D451" s="220" t="s">
        <v>2535</v>
      </c>
      <c r="E451" s="220" t="s">
        <v>2517</v>
      </c>
      <c r="F451" s="221" t="s">
        <v>1372</v>
      </c>
      <c r="G451" s="221" t="s">
        <v>1372</v>
      </c>
      <c r="H451" s="220" t="s">
        <v>2516</v>
      </c>
      <c r="I451" s="220" t="s">
        <v>2535</v>
      </c>
    </row>
    <row r="452" spans="1:9">
      <c r="A452" s="212"/>
      <c r="B452" s="219" t="s">
        <v>102</v>
      </c>
      <c r="C452" s="222" t="s">
        <v>2516</v>
      </c>
      <c r="D452" s="220" t="s">
        <v>2535</v>
      </c>
      <c r="E452" s="220" t="s">
        <v>2517</v>
      </c>
      <c r="F452" s="221" t="s">
        <v>1372</v>
      </c>
      <c r="G452" s="221" t="s">
        <v>1372</v>
      </c>
      <c r="H452" s="220" t="s">
        <v>2516</v>
      </c>
      <c r="I452" s="220" t="s">
        <v>2535</v>
      </c>
    </row>
    <row r="453" spans="1:9">
      <c r="A453" s="212"/>
      <c r="B453" s="219" t="s">
        <v>103</v>
      </c>
      <c r="C453" s="222" t="s">
        <v>2516</v>
      </c>
      <c r="D453" s="220" t="s">
        <v>2535</v>
      </c>
      <c r="E453" s="220" t="s">
        <v>2517</v>
      </c>
      <c r="F453" s="221" t="s">
        <v>1372</v>
      </c>
      <c r="G453" s="221" t="s">
        <v>1372</v>
      </c>
      <c r="H453" s="220" t="s">
        <v>2516</v>
      </c>
      <c r="I453" s="220" t="s">
        <v>2535</v>
      </c>
    </row>
    <row r="454" spans="1:9">
      <c r="A454" s="212"/>
      <c r="B454" s="219" t="s">
        <v>104</v>
      </c>
      <c r="C454" s="222" t="s">
        <v>2516</v>
      </c>
      <c r="D454" s="220" t="s">
        <v>2535</v>
      </c>
      <c r="E454" s="220" t="s">
        <v>2517</v>
      </c>
      <c r="F454" s="221" t="s">
        <v>1372</v>
      </c>
      <c r="G454" s="221" t="s">
        <v>1372</v>
      </c>
      <c r="H454" s="220" t="s">
        <v>2516</v>
      </c>
      <c r="I454" s="220" t="s">
        <v>2535</v>
      </c>
    </row>
    <row r="455" spans="1:9">
      <c r="A455" s="212"/>
      <c r="B455" s="219" t="s">
        <v>105</v>
      </c>
      <c r="C455" s="222" t="s">
        <v>2516</v>
      </c>
      <c r="D455" s="220" t="s">
        <v>2535</v>
      </c>
      <c r="E455" s="220" t="s">
        <v>2517</v>
      </c>
      <c r="F455" s="221" t="s">
        <v>1372</v>
      </c>
      <c r="G455" s="221" t="s">
        <v>1372</v>
      </c>
      <c r="H455" s="220" t="s">
        <v>2516</v>
      </c>
      <c r="I455" s="220" t="s">
        <v>2535</v>
      </c>
    </row>
    <row r="456" spans="1:9">
      <c r="A456" s="212"/>
      <c r="B456" s="219" t="s">
        <v>1323</v>
      </c>
      <c r="C456" s="222" t="s">
        <v>2516</v>
      </c>
      <c r="D456" s="220" t="s">
        <v>2535</v>
      </c>
      <c r="E456" s="220" t="s">
        <v>2517</v>
      </c>
      <c r="F456" s="221" t="s">
        <v>1372</v>
      </c>
      <c r="G456" s="221" t="s">
        <v>1372</v>
      </c>
      <c r="H456" s="220" t="s">
        <v>2516</v>
      </c>
      <c r="I456" s="220" t="s">
        <v>2535</v>
      </c>
    </row>
    <row r="457" spans="1:9">
      <c r="A457" s="212"/>
      <c r="B457" s="219" t="s">
        <v>106</v>
      </c>
      <c r="C457" s="222" t="s">
        <v>2516</v>
      </c>
      <c r="D457" s="220" t="s">
        <v>2535</v>
      </c>
      <c r="E457" s="220" t="s">
        <v>2517</v>
      </c>
      <c r="F457" s="221" t="s">
        <v>1372</v>
      </c>
      <c r="G457" s="221" t="s">
        <v>1372</v>
      </c>
      <c r="H457" s="220" t="s">
        <v>2516</v>
      </c>
      <c r="I457" s="220" t="s">
        <v>2535</v>
      </c>
    </row>
    <row r="458" spans="1:9">
      <c r="A458" s="212"/>
      <c r="B458" s="219" t="s">
        <v>107</v>
      </c>
      <c r="C458" s="222" t="s">
        <v>2516</v>
      </c>
      <c r="D458" s="220" t="s">
        <v>2535</v>
      </c>
      <c r="E458" s="220" t="s">
        <v>2517</v>
      </c>
      <c r="F458" s="221" t="s">
        <v>1372</v>
      </c>
      <c r="G458" s="221" t="s">
        <v>1372</v>
      </c>
      <c r="H458" s="220" t="s">
        <v>2516</v>
      </c>
      <c r="I458" s="220" t="s">
        <v>2535</v>
      </c>
    </row>
    <row r="459" spans="1:9">
      <c r="A459" s="212"/>
      <c r="B459" s="219" t="s">
        <v>108</v>
      </c>
      <c r="C459" s="222" t="s">
        <v>2516</v>
      </c>
      <c r="D459" s="220" t="s">
        <v>2535</v>
      </c>
      <c r="E459" s="220" t="s">
        <v>2517</v>
      </c>
      <c r="F459" s="221" t="s">
        <v>1372</v>
      </c>
      <c r="G459" s="221" t="s">
        <v>1372</v>
      </c>
      <c r="H459" s="220" t="s">
        <v>2516</v>
      </c>
      <c r="I459" s="220" t="s">
        <v>2535</v>
      </c>
    </row>
    <row r="460" spans="1:9">
      <c r="A460" s="212"/>
      <c r="B460" s="219" t="s">
        <v>2579</v>
      </c>
      <c r="C460" s="222" t="s">
        <v>2516</v>
      </c>
      <c r="D460" s="220" t="s">
        <v>2535</v>
      </c>
      <c r="E460" s="220" t="s">
        <v>2517</v>
      </c>
      <c r="F460" s="221" t="s">
        <v>1372</v>
      </c>
      <c r="G460" s="221" t="s">
        <v>1372</v>
      </c>
      <c r="H460" s="220" t="s">
        <v>2516</v>
      </c>
      <c r="I460" s="220" t="s">
        <v>2535</v>
      </c>
    </row>
    <row r="461" spans="1:9">
      <c r="A461" s="212"/>
      <c r="B461" s="219" t="s">
        <v>109</v>
      </c>
      <c r="C461" s="222" t="s">
        <v>2516</v>
      </c>
      <c r="D461" s="220" t="s">
        <v>2535</v>
      </c>
      <c r="E461" s="220" t="s">
        <v>2517</v>
      </c>
      <c r="F461" s="221" t="s">
        <v>1372</v>
      </c>
      <c r="G461" s="221" t="s">
        <v>1372</v>
      </c>
      <c r="H461" s="220" t="s">
        <v>2516</v>
      </c>
      <c r="I461" s="220" t="s">
        <v>2535</v>
      </c>
    </row>
    <row r="462" spans="1:9">
      <c r="A462" s="212"/>
      <c r="B462" s="219" t="s">
        <v>110</v>
      </c>
      <c r="C462" s="222" t="s">
        <v>2516</v>
      </c>
      <c r="D462" s="220" t="s">
        <v>2535</v>
      </c>
      <c r="E462" s="220" t="s">
        <v>2517</v>
      </c>
      <c r="F462" s="221" t="s">
        <v>1372</v>
      </c>
      <c r="G462" s="221" t="s">
        <v>1372</v>
      </c>
      <c r="H462" s="220" t="s">
        <v>2516</v>
      </c>
      <c r="I462" s="220" t="s">
        <v>2535</v>
      </c>
    </row>
    <row r="463" spans="1:9">
      <c r="A463" s="212"/>
      <c r="B463" s="219" t="s">
        <v>111</v>
      </c>
      <c r="C463" s="222" t="s">
        <v>2516</v>
      </c>
      <c r="D463" s="220" t="s">
        <v>2535</v>
      </c>
      <c r="E463" s="220" t="s">
        <v>2517</v>
      </c>
      <c r="F463" s="221" t="s">
        <v>1372</v>
      </c>
      <c r="G463" s="221" t="s">
        <v>1372</v>
      </c>
      <c r="H463" s="220" t="s">
        <v>2516</v>
      </c>
      <c r="I463" s="220" t="s">
        <v>2535</v>
      </c>
    </row>
    <row r="464" spans="1:9">
      <c r="A464" s="212"/>
      <c r="B464" s="219" t="s">
        <v>112</v>
      </c>
      <c r="C464" s="222" t="s">
        <v>2516</v>
      </c>
      <c r="D464" s="220" t="s">
        <v>2535</v>
      </c>
      <c r="E464" s="220" t="s">
        <v>2517</v>
      </c>
      <c r="F464" s="221" t="s">
        <v>1372</v>
      </c>
      <c r="G464" s="221" t="s">
        <v>1372</v>
      </c>
      <c r="H464" s="220" t="s">
        <v>2516</v>
      </c>
      <c r="I464" s="220" t="s">
        <v>2535</v>
      </c>
    </row>
    <row r="465" spans="1:9">
      <c r="A465" s="218" t="s">
        <v>1277</v>
      </c>
      <c r="B465" s="219" t="s">
        <v>619</v>
      </c>
      <c r="C465" s="222" t="s">
        <v>2497</v>
      </c>
      <c r="D465" s="220" t="s">
        <v>2560</v>
      </c>
      <c r="E465" s="220" t="s">
        <v>2511</v>
      </c>
      <c r="F465" s="221" t="s">
        <v>1372</v>
      </c>
      <c r="G465" s="221" t="s">
        <v>1372</v>
      </c>
      <c r="H465" s="220" t="s">
        <v>2497</v>
      </c>
      <c r="I465" s="220" t="s">
        <v>2560</v>
      </c>
    </row>
    <row r="466" spans="1:9">
      <c r="A466" s="212"/>
      <c r="B466" s="219" t="s">
        <v>667</v>
      </c>
      <c r="C466" s="222" t="s">
        <v>2497</v>
      </c>
      <c r="D466" s="220" t="s">
        <v>2560</v>
      </c>
      <c r="E466" s="220" t="s">
        <v>2511</v>
      </c>
      <c r="F466" s="221" t="s">
        <v>1372</v>
      </c>
      <c r="G466" s="221" t="s">
        <v>1372</v>
      </c>
      <c r="H466" s="220" t="s">
        <v>2497</v>
      </c>
      <c r="I466" s="220" t="s">
        <v>2560</v>
      </c>
    </row>
    <row r="467" spans="1:9">
      <c r="A467" s="212"/>
      <c r="B467" s="219" t="s">
        <v>1324</v>
      </c>
      <c r="C467" s="222" t="s">
        <v>2497</v>
      </c>
      <c r="D467" s="220" t="s">
        <v>2560</v>
      </c>
      <c r="E467" s="220" t="s">
        <v>2511</v>
      </c>
      <c r="F467" s="221" t="s">
        <v>1372</v>
      </c>
      <c r="G467" s="221" t="s">
        <v>1372</v>
      </c>
      <c r="H467" s="220" t="s">
        <v>2497</v>
      </c>
      <c r="I467" s="220" t="s">
        <v>2560</v>
      </c>
    </row>
    <row r="468" spans="1:9">
      <c r="A468" s="212"/>
      <c r="B468" s="219" t="s">
        <v>114</v>
      </c>
      <c r="C468" s="222" t="s">
        <v>2497</v>
      </c>
      <c r="D468" s="220" t="s">
        <v>2560</v>
      </c>
      <c r="E468" s="220" t="s">
        <v>2511</v>
      </c>
      <c r="F468" s="221" t="s">
        <v>1372</v>
      </c>
      <c r="G468" s="221" t="s">
        <v>1372</v>
      </c>
      <c r="H468" s="220" t="s">
        <v>2497</v>
      </c>
      <c r="I468" s="220" t="s">
        <v>2560</v>
      </c>
    </row>
    <row r="469" spans="1:9">
      <c r="A469" s="212"/>
      <c r="B469" s="219" t="s">
        <v>115</v>
      </c>
      <c r="C469" s="222" t="s">
        <v>2497</v>
      </c>
      <c r="D469" s="220" t="s">
        <v>2560</v>
      </c>
      <c r="E469" s="220" t="s">
        <v>2511</v>
      </c>
      <c r="F469" s="221" t="s">
        <v>1372</v>
      </c>
      <c r="G469" s="221" t="s">
        <v>1372</v>
      </c>
      <c r="H469" s="220" t="s">
        <v>2497</v>
      </c>
      <c r="I469" s="220" t="s">
        <v>2560</v>
      </c>
    </row>
    <row r="470" spans="1:9">
      <c r="A470" s="218" t="s">
        <v>1069</v>
      </c>
      <c r="B470" s="219" t="s">
        <v>471</v>
      </c>
      <c r="C470" s="222" t="s">
        <v>2494</v>
      </c>
      <c r="D470" s="220" t="s">
        <v>2550</v>
      </c>
      <c r="E470" s="220" t="s">
        <v>2494</v>
      </c>
      <c r="F470" s="221" t="s">
        <v>1372</v>
      </c>
      <c r="G470" s="221" t="s">
        <v>1372</v>
      </c>
      <c r="H470" s="220" t="s">
        <v>2570</v>
      </c>
      <c r="I470" s="220" t="s">
        <v>2596</v>
      </c>
    </row>
    <row r="471" spans="1:9">
      <c r="A471" s="212"/>
      <c r="B471" s="219" t="s">
        <v>516</v>
      </c>
      <c r="C471" s="222" t="s">
        <v>2494</v>
      </c>
      <c r="D471" s="220" t="s">
        <v>2550</v>
      </c>
      <c r="E471" s="220" t="s">
        <v>2494</v>
      </c>
      <c r="F471" s="221" t="s">
        <v>1372</v>
      </c>
      <c r="G471" s="221" t="s">
        <v>1372</v>
      </c>
      <c r="H471" s="220" t="s">
        <v>2570</v>
      </c>
      <c r="I471" s="220" t="s">
        <v>2596</v>
      </c>
    </row>
    <row r="472" spans="1:9">
      <c r="A472" s="212"/>
      <c r="B472" s="219" t="s">
        <v>1070</v>
      </c>
      <c r="C472" s="222" t="s">
        <v>2494</v>
      </c>
      <c r="D472" s="220" t="s">
        <v>2550</v>
      </c>
      <c r="E472" s="220" t="s">
        <v>2494</v>
      </c>
      <c r="F472" s="221" t="s">
        <v>1372</v>
      </c>
      <c r="G472" s="221" t="s">
        <v>1372</v>
      </c>
      <c r="H472" s="220" t="s">
        <v>2570</v>
      </c>
      <c r="I472" s="220" t="s">
        <v>2596</v>
      </c>
    </row>
    <row r="473" spans="1:9">
      <c r="A473" s="212"/>
      <c r="B473" s="219" t="s">
        <v>626</v>
      </c>
      <c r="C473" s="222" t="s">
        <v>2494</v>
      </c>
      <c r="D473" s="220" t="s">
        <v>2550</v>
      </c>
      <c r="E473" s="220" t="s">
        <v>2494</v>
      </c>
      <c r="F473" s="221" t="s">
        <v>1372</v>
      </c>
      <c r="G473" s="221" t="s">
        <v>1372</v>
      </c>
      <c r="H473" s="220" t="s">
        <v>2570</v>
      </c>
      <c r="I473" s="220" t="s">
        <v>2596</v>
      </c>
    </row>
    <row r="474" spans="1:9">
      <c r="A474" s="212"/>
      <c r="B474" s="219" t="s">
        <v>649</v>
      </c>
      <c r="C474" s="222" t="s">
        <v>2494</v>
      </c>
      <c r="D474" s="220" t="s">
        <v>2550</v>
      </c>
      <c r="E474" s="220" t="s">
        <v>2494</v>
      </c>
      <c r="F474" s="221" t="s">
        <v>1372</v>
      </c>
      <c r="G474" s="221" t="s">
        <v>1372</v>
      </c>
      <c r="H474" s="220" t="s">
        <v>2570</v>
      </c>
      <c r="I474" s="220" t="s">
        <v>2596</v>
      </c>
    </row>
    <row r="475" spans="1:9">
      <c r="A475" s="212"/>
      <c r="B475" s="219" t="s">
        <v>668</v>
      </c>
      <c r="C475" s="222" t="s">
        <v>2494</v>
      </c>
      <c r="D475" s="220" t="s">
        <v>2550</v>
      </c>
      <c r="E475" s="220" t="s">
        <v>2494</v>
      </c>
      <c r="F475" s="221" t="s">
        <v>1372</v>
      </c>
      <c r="G475" s="221" t="s">
        <v>1372</v>
      </c>
      <c r="H475" s="220" t="s">
        <v>2570</v>
      </c>
      <c r="I475" s="220" t="s">
        <v>2596</v>
      </c>
    </row>
    <row r="476" spans="1:9">
      <c r="A476" s="212"/>
      <c r="B476" s="219" t="s">
        <v>1071</v>
      </c>
      <c r="C476" s="222" t="s">
        <v>2494</v>
      </c>
      <c r="D476" s="220" t="s">
        <v>2550</v>
      </c>
      <c r="E476" s="220" t="s">
        <v>2494</v>
      </c>
      <c r="F476" s="221" t="s">
        <v>1372</v>
      </c>
      <c r="G476" s="221" t="s">
        <v>1372</v>
      </c>
      <c r="H476" s="220" t="s">
        <v>2570</v>
      </c>
      <c r="I476" s="220" t="s">
        <v>2596</v>
      </c>
    </row>
    <row r="477" spans="1:9">
      <c r="A477" s="212"/>
      <c r="B477" s="219" t="s">
        <v>715</v>
      </c>
      <c r="C477" s="222" t="s">
        <v>2494</v>
      </c>
      <c r="D477" s="220" t="s">
        <v>2550</v>
      </c>
      <c r="E477" s="220" t="s">
        <v>2494</v>
      </c>
      <c r="F477" s="221" t="s">
        <v>1372</v>
      </c>
      <c r="G477" s="221" t="s">
        <v>1372</v>
      </c>
      <c r="H477" s="220" t="s">
        <v>2570</v>
      </c>
      <c r="I477" s="220" t="s">
        <v>2596</v>
      </c>
    </row>
    <row r="478" spans="1:9">
      <c r="A478" s="212"/>
      <c r="B478" s="219" t="s">
        <v>1259</v>
      </c>
      <c r="C478" s="222" t="s">
        <v>2494</v>
      </c>
      <c r="D478" s="220" t="s">
        <v>2550</v>
      </c>
      <c r="E478" s="220" t="s">
        <v>2494</v>
      </c>
      <c r="F478" s="221" t="s">
        <v>1372</v>
      </c>
      <c r="G478" s="221" t="s">
        <v>1372</v>
      </c>
      <c r="H478" s="220" t="s">
        <v>2570</v>
      </c>
      <c r="I478" s="220" t="s">
        <v>2596</v>
      </c>
    </row>
    <row r="479" spans="1:9">
      <c r="A479" s="212"/>
      <c r="B479" s="219" t="s">
        <v>1325</v>
      </c>
      <c r="C479" s="222" t="s">
        <v>2494</v>
      </c>
      <c r="D479" s="220" t="s">
        <v>2550</v>
      </c>
      <c r="E479" s="220" t="s">
        <v>2494</v>
      </c>
      <c r="F479" s="221" t="s">
        <v>1372</v>
      </c>
      <c r="G479" s="221" t="s">
        <v>1372</v>
      </c>
      <c r="H479" s="220" t="s">
        <v>2570</v>
      </c>
      <c r="I479" s="220" t="s">
        <v>2596</v>
      </c>
    </row>
    <row r="480" spans="1:9">
      <c r="A480" s="212"/>
      <c r="B480" s="219" t="s">
        <v>897</v>
      </c>
      <c r="C480" s="222" t="s">
        <v>2494</v>
      </c>
      <c r="D480" s="220" t="s">
        <v>2550</v>
      </c>
      <c r="E480" s="220" t="s">
        <v>2494</v>
      </c>
      <c r="F480" s="221" t="s">
        <v>1372</v>
      </c>
      <c r="G480" s="221" t="s">
        <v>1372</v>
      </c>
      <c r="H480" s="220" t="s">
        <v>2570</v>
      </c>
      <c r="I480" s="220" t="s">
        <v>2596</v>
      </c>
    </row>
    <row r="481" spans="1:9">
      <c r="A481" s="212"/>
      <c r="B481" s="219" t="s">
        <v>1278</v>
      </c>
      <c r="C481" s="222" t="s">
        <v>2494</v>
      </c>
      <c r="D481" s="220" t="s">
        <v>2550</v>
      </c>
      <c r="E481" s="220" t="s">
        <v>2494</v>
      </c>
      <c r="F481" s="221" t="s">
        <v>1372</v>
      </c>
      <c r="G481" s="221" t="s">
        <v>1372</v>
      </c>
      <c r="H481" s="220" t="s">
        <v>2570</v>
      </c>
      <c r="I481" s="220" t="s">
        <v>2596</v>
      </c>
    </row>
    <row r="482" spans="1:9">
      <c r="A482" s="212"/>
      <c r="B482" s="219" t="s">
        <v>116</v>
      </c>
      <c r="C482" s="222" t="s">
        <v>2494</v>
      </c>
      <c r="D482" s="220" t="s">
        <v>2550</v>
      </c>
      <c r="E482" s="220" t="s">
        <v>2494</v>
      </c>
      <c r="F482" s="221" t="s">
        <v>1372</v>
      </c>
      <c r="G482" s="221" t="s">
        <v>1372</v>
      </c>
      <c r="H482" s="220" t="s">
        <v>2570</v>
      </c>
      <c r="I482" s="220" t="s">
        <v>2596</v>
      </c>
    </row>
    <row r="483" spans="1:9">
      <c r="A483" s="212"/>
      <c r="B483" s="219" t="s">
        <v>117</v>
      </c>
      <c r="C483" s="222" t="s">
        <v>2494</v>
      </c>
      <c r="D483" s="220" t="s">
        <v>2550</v>
      </c>
      <c r="E483" s="220" t="s">
        <v>2494</v>
      </c>
      <c r="F483" s="221" t="s">
        <v>1372</v>
      </c>
      <c r="G483" s="221" t="s">
        <v>1372</v>
      </c>
      <c r="H483" s="220" t="s">
        <v>2570</v>
      </c>
      <c r="I483" s="220" t="s">
        <v>2596</v>
      </c>
    </row>
    <row r="484" spans="1:9">
      <c r="A484" s="218" t="s">
        <v>1279</v>
      </c>
      <c r="B484" s="219" t="s">
        <v>513</v>
      </c>
      <c r="C484" s="222" t="s">
        <v>2518</v>
      </c>
      <c r="D484" s="220" t="s">
        <v>2549</v>
      </c>
      <c r="E484" s="220" t="s">
        <v>2508</v>
      </c>
      <c r="F484" s="221" t="s">
        <v>1372</v>
      </c>
      <c r="G484" s="221" t="s">
        <v>1372</v>
      </c>
      <c r="H484" s="220" t="s">
        <v>2518</v>
      </c>
      <c r="I484" s="220" t="s">
        <v>2549</v>
      </c>
    </row>
    <row r="485" spans="1:9">
      <c r="A485" s="212"/>
      <c r="B485" s="219" t="s">
        <v>544</v>
      </c>
      <c r="C485" s="222" t="s">
        <v>2518</v>
      </c>
      <c r="D485" s="220" t="s">
        <v>2549</v>
      </c>
      <c r="E485" s="220" t="s">
        <v>2508</v>
      </c>
      <c r="F485" s="221" t="s">
        <v>1372</v>
      </c>
      <c r="G485" s="221" t="s">
        <v>1372</v>
      </c>
      <c r="H485" s="220" t="s">
        <v>2518</v>
      </c>
      <c r="I485" s="220" t="s">
        <v>2549</v>
      </c>
    </row>
    <row r="486" spans="1:9">
      <c r="A486" s="212"/>
      <c r="B486" s="219" t="s">
        <v>669</v>
      </c>
      <c r="C486" s="222" t="s">
        <v>2518</v>
      </c>
      <c r="D486" s="220" t="s">
        <v>2549</v>
      </c>
      <c r="E486" s="220" t="s">
        <v>2508</v>
      </c>
      <c r="F486" s="221" t="s">
        <v>1372</v>
      </c>
      <c r="G486" s="221" t="s">
        <v>1372</v>
      </c>
      <c r="H486" s="220" t="s">
        <v>2518</v>
      </c>
      <c r="I486" s="220" t="s">
        <v>2549</v>
      </c>
    </row>
    <row r="487" spans="1:9">
      <c r="A487" s="212"/>
      <c r="B487" s="219" t="s">
        <v>814</v>
      </c>
      <c r="C487" s="222" t="s">
        <v>2518</v>
      </c>
      <c r="D487" s="220" t="s">
        <v>2549</v>
      </c>
      <c r="E487" s="220" t="s">
        <v>2508</v>
      </c>
      <c r="F487" s="221" t="s">
        <v>1372</v>
      </c>
      <c r="G487" s="221" t="s">
        <v>1372</v>
      </c>
      <c r="H487" s="220" t="s">
        <v>2518</v>
      </c>
      <c r="I487" s="220" t="s">
        <v>2549</v>
      </c>
    </row>
    <row r="488" spans="1:9">
      <c r="A488" s="212"/>
      <c r="B488" s="219" t="s">
        <v>848</v>
      </c>
      <c r="C488" s="222" t="s">
        <v>2518</v>
      </c>
      <c r="D488" s="220" t="s">
        <v>2549</v>
      </c>
      <c r="E488" s="220" t="s">
        <v>2508</v>
      </c>
      <c r="F488" s="221" t="s">
        <v>1372</v>
      </c>
      <c r="G488" s="221" t="s">
        <v>1372</v>
      </c>
      <c r="H488" s="220" t="s">
        <v>2518</v>
      </c>
      <c r="I488" s="220" t="s">
        <v>2549</v>
      </c>
    </row>
    <row r="489" spans="1:9">
      <c r="A489" s="212"/>
      <c r="B489" s="219" t="s">
        <v>118</v>
      </c>
      <c r="C489" s="222" t="s">
        <v>2518</v>
      </c>
      <c r="D489" s="220" t="s">
        <v>2549</v>
      </c>
      <c r="E489" s="220" t="s">
        <v>2508</v>
      </c>
      <c r="F489" s="221" t="s">
        <v>1372</v>
      </c>
      <c r="G489" s="221" t="s">
        <v>1372</v>
      </c>
      <c r="H489" s="220" t="s">
        <v>2518</v>
      </c>
      <c r="I489" s="220" t="s">
        <v>2549</v>
      </c>
    </row>
    <row r="490" spans="1:9">
      <c r="A490" s="218" t="s">
        <v>1280</v>
      </c>
      <c r="B490" s="219" t="s">
        <v>531</v>
      </c>
      <c r="C490" s="222" t="s">
        <v>2513</v>
      </c>
      <c r="D490" s="220" t="s">
        <v>1570</v>
      </c>
      <c r="E490" s="220" t="s">
        <v>2519</v>
      </c>
      <c r="F490" s="221" t="s">
        <v>1372</v>
      </c>
      <c r="G490" s="221" t="s">
        <v>1372</v>
      </c>
      <c r="H490" s="220" t="s">
        <v>2513</v>
      </c>
      <c r="I490" s="220" t="s">
        <v>1570</v>
      </c>
    </row>
    <row r="491" spans="1:9">
      <c r="A491" s="212"/>
      <c r="B491" s="219" t="s">
        <v>532</v>
      </c>
      <c r="C491" s="222" t="s">
        <v>2513</v>
      </c>
      <c r="D491" s="220" t="s">
        <v>1570</v>
      </c>
      <c r="E491" s="220" t="s">
        <v>2519</v>
      </c>
      <c r="F491" s="221" t="s">
        <v>1372</v>
      </c>
      <c r="G491" s="221" t="s">
        <v>1372</v>
      </c>
      <c r="H491" s="220" t="s">
        <v>2513</v>
      </c>
      <c r="I491" s="220" t="s">
        <v>1570</v>
      </c>
    </row>
    <row r="492" spans="1:9">
      <c r="A492" s="212"/>
      <c r="B492" s="219" t="s">
        <v>1072</v>
      </c>
      <c r="C492" s="222" t="s">
        <v>2513</v>
      </c>
      <c r="D492" s="220" t="s">
        <v>1570</v>
      </c>
      <c r="E492" s="220" t="s">
        <v>2519</v>
      </c>
      <c r="F492" s="221" t="s">
        <v>1372</v>
      </c>
      <c r="G492" s="221" t="s">
        <v>1372</v>
      </c>
      <c r="H492" s="220" t="s">
        <v>2513</v>
      </c>
      <c r="I492" s="220" t="s">
        <v>1570</v>
      </c>
    </row>
    <row r="493" spans="1:9">
      <c r="A493" s="212"/>
      <c r="B493" s="219" t="s">
        <v>1073</v>
      </c>
      <c r="C493" s="222" t="s">
        <v>2513</v>
      </c>
      <c r="D493" s="220" t="s">
        <v>1570</v>
      </c>
      <c r="E493" s="220" t="s">
        <v>2519</v>
      </c>
      <c r="F493" s="221" t="s">
        <v>1372</v>
      </c>
      <c r="G493" s="221" t="s">
        <v>1372</v>
      </c>
      <c r="H493" s="220" t="s">
        <v>2513</v>
      </c>
      <c r="I493" s="220" t="s">
        <v>1570</v>
      </c>
    </row>
    <row r="494" spans="1:9">
      <c r="A494" s="212"/>
      <c r="B494" s="219" t="s">
        <v>609</v>
      </c>
      <c r="C494" s="222" t="s">
        <v>2513</v>
      </c>
      <c r="D494" s="220" t="s">
        <v>1570</v>
      </c>
      <c r="E494" s="220" t="s">
        <v>2519</v>
      </c>
      <c r="F494" s="221" t="s">
        <v>1372</v>
      </c>
      <c r="G494" s="221" t="s">
        <v>1372</v>
      </c>
      <c r="H494" s="220" t="s">
        <v>2513</v>
      </c>
      <c r="I494" s="220" t="s">
        <v>1570</v>
      </c>
    </row>
    <row r="495" spans="1:9">
      <c r="A495" s="212"/>
      <c r="B495" s="219" t="s">
        <v>620</v>
      </c>
      <c r="C495" s="222" t="s">
        <v>2513</v>
      </c>
      <c r="D495" s="220" t="s">
        <v>1570</v>
      </c>
      <c r="E495" s="220" t="s">
        <v>2519</v>
      </c>
      <c r="F495" s="221" t="s">
        <v>1372</v>
      </c>
      <c r="G495" s="221" t="s">
        <v>1372</v>
      </c>
      <c r="H495" s="220" t="s">
        <v>2513</v>
      </c>
      <c r="I495" s="220" t="s">
        <v>1570</v>
      </c>
    </row>
    <row r="496" spans="1:9">
      <c r="A496" s="212"/>
      <c r="B496" s="219" t="s">
        <v>1074</v>
      </c>
      <c r="C496" s="222" t="s">
        <v>2513</v>
      </c>
      <c r="D496" s="220" t="s">
        <v>1570</v>
      </c>
      <c r="E496" s="220" t="s">
        <v>2519</v>
      </c>
      <c r="F496" s="221" t="s">
        <v>1372</v>
      </c>
      <c r="G496" s="221" t="s">
        <v>1372</v>
      </c>
      <c r="H496" s="220" t="s">
        <v>2513</v>
      </c>
      <c r="I496" s="220" t="s">
        <v>1570</v>
      </c>
    </row>
    <row r="497" spans="1:9">
      <c r="A497" s="212"/>
      <c r="B497" s="219" t="s">
        <v>656</v>
      </c>
      <c r="C497" s="222" t="s">
        <v>2513</v>
      </c>
      <c r="D497" s="220" t="s">
        <v>1570</v>
      </c>
      <c r="E497" s="220" t="s">
        <v>2519</v>
      </c>
      <c r="F497" s="221" t="s">
        <v>1372</v>
      </c>
      <c r="G497" s="221" t="s">
        <v>1372</v>
      </c>
      <c r="H497" s="220" t="s">
        <v>2513</v>
      </c>
      <c r="I497" s="220" t="s">
        <v>1570</v>
      </c>
    </row>
    <row r="498" spans="1:9">
      <c r="A498" s="212"/>
      <c r="B498" s="219" t="s">
        <v>683</v>
      </c>
      <c r="C498" s="222" t="s">
        <v>2513</v>
      </c>
      <c r="D498" s="220" t="s">
        <v>1570</v>
      </c>
      <c r="E498" s="220" t="s">
        <v>2519</v>
      </c>
      <c r="F498" s="221" t="s">
        <v>1372</v>
      </c>
      <c r="G498" s="221" t="s">
        <v>1372</v>
      </c>
      <c r="H498" s="220" t="s">
        <v>2513</v>
      </c>
      <c r="I498" s="220" t="s">
        <v>1570</v>
      </c>
    </row>
    <row r="499" spans="1:9">
      <c r="A499" s="212"/>
      <c r="B499" s="219" t="s">
        <v>686</v>
      </c>
      <c r="C499" s="222" t="s">
        <v>2513</v>
      </c>
      <c r="D499" s="220" t="s">
        <v>1570</v>
      </c>
      <c r="E499" s="220" t="s">
        <v>2519</v>
      </c>
      <c r="F499" s="221" t="s">
        <v>1372</v>
      </c>
      <c r="G499" s="221" t="s">
        <v>1372</v>
      </c>
      <c r="H499" s="220" t="s">
        <v>2513</v>
      </c>
      <c r="I499" s="220" t="s">
        <v>1570</v>
      </c>
    </row>
    <row r="500" spans="1:9">
      <c r="A500" s="212"/>
      <c r="B500" s="219" t="s">
        <v>1075</v>
      </c>
      <c r="C500" s="222" t="s">
        <v>2513</v>
      </c>
      <c r="D500" s="220" t="s">
        <v>1570</v>
      </c>
      <c r="E500" s="220" t="s">
        <v>2519</v>
      </c>
      <c r="F500" s="221" t="s">
        <v>1372</v>
      </c>
      <c r="G500" s="221" t="s">
        <v>1372</v>
      </c>
      <c r="H500" s="220" t="s">
        <v>2513</v>
      </c>
      <c r="I500" s="220" t="s">
        <v>1570</v>
      </c>
    </row>
    <row r="501" spans="1:9">
      <c r="A501" s="212"/>
      <c r="B501" s="219" t="s">
        <v>774</v>
      </c>
      <c r="C501" s="222" t="s">
        <v>2513</v>
      </c>
      <c r="D501" s="220" t="s">
        <v>1570</v>
      </c>
      <c r="E501" s="220" t="s">
        <v>2519</v>
      </c>
      <c r="F501" s="221" t="s">
        <v>1372</v>
      </c>
      <c r="G501" s="221" t="s">
        <v>1372</v>
      </c>
      <c r="H501" s="220" t="s">
        <v>2513</v>
      </c>
      <c r="I501" s="220" t="s">
        <v>1570</v>
      </c>
    </row>
    <row r="502" spans="1:9">
      <c r="A502" s="212"/>
      <c r="B502" s="219" t="s">
        <v>119</v>
      </c>
      <c r="C502" s="222" t="s">
        <v>2513</v>
      </c>
      <c r="D502" s="220" t="s">
        <v>1570</v>
      </c>
      <c r="E502" s="220" t="s">
        <v>2519</v>
      </c>
      <c r="F502" s="221" t="s">
        <v>1372</v>
      </c>
      <c r="G502" s="221" t="s">
        <v>1372</v>
      </c>
      <c r="H502" s="220" t="s">
        <v>2513</v>
      </c>
      <c r="I502" s="220" t="s">
        <v>1570</v>
      </c>
    </row>
    <row r="503" spans="1:9">
      <c r="A503" s="212"/>
      <c r="B503" s="219" t="s">
        <v>120</v>
      </c>
      <c r="C503" s="222" t="s">
        <v>2513</v>
      </c>
      <c r="D503" s="220" t="s">
        <v>1570</v>
      </c>
      <c r="E503" s="220" t="s">
        <v>2519</v>
      </c>
      <c r="F503" s="221" t="s">
        <v>1372</v>
      </c>
      <c r="G503" s="221" t="s">
        <v>1372</v>
      </c>
      <c r="H503" s="220" t="s">
        <v>2513</v>
      </c>
      <c r="I503" s="220" t="s">
        <v>1570</v>
      </c>
    </row>
    <row r="504" spans="1:9">
      <c r="A504" s="218" t="s">
        <v>1326</v>
      </c>
      <c r="B504" s="219" t="s">
        <v>1233</v>
      </c>
      <c r="C504" s="222" t="s">
        <v>2520</v>
      </c>
      <c r="D504" s="220" t="s">
        <v>2561</v>
      </c>
      <c r="E504" s="220" t="s">
        <v>2521</v>
      </c>
      <c r="F504" s="221" t="s">
        <v>1372</v>
      </c>
      <c r="G504" s="221" t="s">
        <v>1372</v>
      </c>
      <c r="H504" s="220" t="s">
        <v>2520</v>
      </c>
      <c r="I504" s="220" t="s">
        <v>2561</v>
      </c>
    </row>
    <row r="505" spans="1:9">
      <c r="A505" s="212"/>
      <c r="B505" s="219" t="s">
        <v>1327</v>
      </c>
      <c r="C505" s="222" t="s">
        <v>2520</v>
      </c>
      <c r="D505" s="220" t="s">
        <v>2561</v>
      </c>
      <c r="E505" s="220" t="s">
        <v>2521</v>
      </c>
      <c r="F505" s="221" t="s">
        <v>1372</v>
      </c>
      <c r="G505" s="221" t="s">
        <v>1372</v>
      </c>
      <c r="H505" s="220" t="s">
        <v>2520</v>
      </c>
      <c r="I505" s="220" t="s">
        <v>2561</v>
      </c>
    </row>
    <row r="506" spans="1:9">
      <c r="A506" s="212"/>
      <c r="B506" s="219" t="s">
        <v>549</v>
      </c>
      <c r="C506" s="222" t="s">
        <v>2520</v>
      </c>
      <c r="D506" s="220" t="s">
        <v>2561</v>
      </c>
      <c r="E506" s="220" t="s">
        <v>2521</v>
      </c>
      <c r="F506" s="221" t="s">
        <v>1372</v>
      </c>
      <c r="G506" s="221" t="s">
        <v>1372</v>
      </c>
      <c r="H506" s="220" t="s">
        <v>2520</v>
      </c>
      <c r="I506" s="220" t="s">
        <v>2561</v>
      </c>
    </row>
    <row r="507" spans="1:9">
      <c r="A507" s="212"/>
      <c r="B507" s="219" t="s">
        <v>553</v>
      </c>
      <c r="C507" s="222" t="s">
        <v>2520</v>
      </c>
      <c r="D507" s="220" t="s">
        <v>2561</v>
      </c>
      <c r="E507" s="220" t="s">
        <v>2521</v>
      </c>
      <c r="F507" s="221" t="s">
        <v>1372</v>
      </c>
      <c r="G507" s="221" t="s">
        <v>1372</v>
      </c>
      <c r="H507" s="220" t="s">
        <v>2520</v>
      </c>
      <c r="I507" s="220" t="s">
        <v>2561</v>
      </c>
    </row>
    <row r="508" spans="1:9">
      <c r="A508" s="212"/>
      <c r="B508" s="219" t="s">
        <v>564</v>
      </c>
      <c r="C508" s="222" t="s">
        <v>2520</v>
      </c>
      <c r="D508" s="220" t="s">
        <v>2561</v>
      </c>
      <c r="E508" s="220" t="s">
        <v>2521</v>
      </c>
      <c r="F508" s="221" t="s">
        <v>1372</v>
      </c>
      <c r="G508" s="221" t="s">
        <v>1372</v>
      </c>
      <c r="H508" s="220" t="s">
        <v>2520</v>
      </c>
      <c r="I508" s="220" t="s">
        <v>2561</v>
      </c>
    </row>
    <row r="509" spans="1:9">
      <c r="A509" s="212"/>
      <c r="B509" s="219" t="s">
        <v>571</v>
      </c>
      <c r="C509" s="222" t="s">
        <v>2520</v>
      </c>
      <c r="D509" s="220" t="s">
        <v>2561</v>
      </c>
      <c r="E509" s="220" t="s">
        <v>2521</v>
      </c>
      <c r="F509" s="221" t="s">
        <v>1372</v>
      </c>
      <c r="G509" s="221" t="s">
        <v>1372</v>
      </c>
      <c r="H509" s="220" t="s">
        <v>2520</v>
      </c>
      <c r="I509" s="220" t="s">
        <v>2561</v>
      </c>
    </row>
    <row r="510" spans="1:9">
      <c r="A510" s="212"/>
      <c r="B510" s="219" t="s">
        <v>586</v>
      </c>
      <c r="C510" s="222" t="s">
        <v>2520</v>
      </c>
      <c r="D510" s="220" t="s">
        <v>2561</v>
      </c>
      <c r="E510" s="220" t="s">
        <v>2521</v>
      </c>
      <c r="F510" s="221" t="s">
        <v>1372</v>
      </c>
      <c r="G510" s="221" t="s">
        <v>1372</v>
      </c>
      <c r="H510" s="220" t="s">
        <v>2520</v>
      </c>
      <c r="I510" s="220" t="s">
        <v>2561</v>
      </c>
    </row>
    <row r="511" spans="1:9">
      <c r="A511" s="212"/>
      <c r="B511" s="219" t="s">
        <v>687</v>
      </c>
      <c r="C511" s="222" t="s">
        <v>2520</v>
      </c>
      <c r="D511" s="220" t="s">
        <v>2561</v>
      </c>
      <c r="E511" s="220" t="s">
        <v>2521</v>
      </c>
      <c r="F511" s="221" t="s">
        <v>1372</v>
      </c>
      <c r="G511" s="221" t="s">
        <v>1372</v>
      </c>
      <c r="H511" s="220" t="s">
        <v>2520</v>
      </c>
      <c r="I511" s="220" t="s">
        <v>2561</v>
      </c>
    </row>
    <row r="512" spans="1:9">
      <c r="A512" s="212"/>
      <c r="B512" s="219" t="s">
        <v>705</v>
      </c>
      <c r="C512" s="222" t="s">
        <v>2520</v>
      </c>
      <c r="D512" s="220" t="s">
        <v>2561</v>
      </c>
      <c r="E512" s="220" t="s">
        <v>2521</v>
      </c>
      <c r="F512" s="221" t="s">
        <v>1372</v>
      </c>
      <c r="G512" s="221" t="s">
        <v>1372</v>
      </c>
      <c r="H512" s="220" t="s">
        <v>2520</v>
      </c>
      <c r="I512" s="220" t="s">
        <v>2561</v>
      </c>
    </row>
    <row r="513" spans="1:9">
      <c r="A513" s="212"/>
      <c r="B513" s="219" t="s">
        <v>727</v>
      </c>
      <c r="C513" s="222" t="s">
        <v>2520</v>
      </c>
      <c r="D513" s="220" t="s">
        <v>2561</v>
      </c>
      <c r="E513" s="220" t="s">
        <v>2521</v>
      </c>
      <c r="F513" s="221" t="s">
        <v>1372</v>
      </c>
      <c r="G513" s="221" t="s">
        <v>1372</v>
      </c>
      <c r="H513" s="220" t="s">
        <v>2520</v>
      </c>
      <c r="I513" s="220" t="s">
        <v>2561</v>
      </c>
    </row>
    <row r="514" spans="1:9">
      <c r="A514" s="212"/>
      <c r="B514" s="219" t="s">
        <v>744</v>
      </c>
      <c r="C514" s="222" t="s">
        <v>2520</v>
      </c>
      <c r="D514" s="220" t="s">
        <v>2561</v>
      </c>
      <c r="E514" s="220" t="s">
        <v>2521</v>
      </c>
      <c r="F514" s="221" t="s">
        <v>1372</v>
      </c>
      <c r="G514" s="221" t="s">
        <v>1372</v>
      </c>
      <c r="H514" s="220" t="s">
        <v>2520</v>
      </c>
      <c r="I514" s="220" t="s">
        <v>2561</v>
      </c>
    </row>
    <row r="515" spans="1:9">
      <c r="A515" s="212"/>
      <c r="B515" s="219" t="s">
        <v>768</v>
      </c>
      <c r="C515" s="222" t="s">
        <v>2520</v>
      </c>
      <c r="D515" s="220" t="s">
        <v>2561</v>
      </c>
      <c r="E515" s="220" t="s">
        <v>2521</v>
      </c>
      <c r="F515" s="221" t="s">
        <v>1372</v>
      </c>
      <c r="G515" s="221" t="s">
        <v>1372</v>
      </c>
      <c r="H515" s="220" t="s">
        <v>2520</v>
      </c>
      <c r="I515" s="220" t="s">
        <v>2561</v>
      </c>
    </row>
    <row r="516" spans="1:9">
      <c r="A516" s="212"/>
      <c r="B516" s="219" t="s">
        <v>779</v>
      </c>
      <c r="C516" s="222" t="s">
        <v>2520</v>
      </c>
      <c r="D516" s="220" t="s">
        <v>2561</v>
      </c>
      <c r="E516" s="220" t="s">
        <v>2521</v>
      </c>
      <c r="F516" s="221" t="s">
        <v>1372</v>
      </c>
      <c r="G516" s="221" t="s">
        <v>1372</v>
      </c>
      <c r="H516" s="220" t="s">
        <v>2520</v>
      </c>
      <c r="I516" s="220" t="s">
        <v>2561</v>
      </c>
    </row>
    <row r="517" spans="1:9">
      <c r="A517" s="212"/>
      <c r="B517" s="219" t="s">
        <v>808</v>
      </c>
      <c r="C517" s="222" t="s">
        <v>2520</v>
      </c>
      <c r="D517" s="220" t="s">
        <v>2561</v>
      </c>
      <c r="E517" s="220" t="s">
        <v>2521</v>
      </c>
      <c r="F517" s="221" t="s">
        <v>1372</v>
      </c>
      <c r="G517" s="221" t="s">
        <v>1372</v>
      </c>
      <c r="H517" s="220" t="s">
        <v>2520</v>
      </c>
      <c r="I517" s="220" t="s">
        <v>2561</v>
      </c>
    </row>
    <row r="518" spans="1:9">
      <c r="A518" s="212"/>
      <c r="B518" s="219" t="s">
        <v>813</v>
      </c>
      <c r="C518" s="222" t="s">
        <v>2520</v>
      </c>
      <c r="D518" s="220" t="s">
        <v>2561</v>
      </c>
      <c r="E518" s="220" t="s">
        <v>2521</v>
      </c>
      <c r="F518" s="221" t="s">
        <v>1372</v>
      </c>
      <c r="G518" s="221" t="s">
        <v>1372</v>
      </c>
      <c r="H518" s="220" t="s">
        <v>2520</v>
      </c>
      <c r="I518" s="220" t="s">
        <v>2561</v>
      </c>
    </row>
    <row r="519" spans="1:9">
      <c r="A519" s="212"/>
      <c r="B519" s="219" t="s">
        <v>836</v>
      </c>
      <c r="C519" s="222" t="s">
        <v>2520</v>
      </c>
      <c r="D519" s="220" t="s">
        <v>2561</v>
      </c>
      <c r="E519" s="220" t="s">
        <v>2521</v>
      </c>
      <c r="F519" s="221" t="s">
        <v>1372</v>
      </c>
      <c r="G519" s="221" t="s">
        <v>1372</v>
      </c>
      <c r="H519" s="220" t="s">
        <v>2520</v>
      </c>
      <c r="I519" s="220" t="s">
        <v>2561</v>
      </c>
    </row>
    <row r="520" spans="1:9">
      <c r="A520" s="212"/>
      <c r="B520" s="219" t="s">
        <v>837</v>
      </c>
      <c r="C520" s="222" t="s">
        <v>2520</v>
      </c>
      <c r="D520" s="220" t="s">
        <v>2561</v>
      </c>
      <c r="E520" s="220" t="s">
        <v>2521</v>
      </c>
      <c r="F520" s="221" t="s">
        <v>1372</v>
      </c>
      <c r="G520" s="221" t="s">
        <v>1372</v>
      </c>
      <c r="H520" s="220" t="s">
        <v>2520</v>
      </c>
      <c r="I520" s="220" t="s">
        <v>2561</v>
      </c>
    </row>
    <row r="521" spans="1:9">
      <c r="A521" s="212"/>
      <c r="B521" s="219" t="s">
        <v>1076</v>
      </c>
      <c r="C521" s="222" t="s">
        <v>2520</v>
      </c>
      <c r="D521" s="220" t="s">
        <v>2561</v>
      </c>
      <c r="E521" s="220" t="s">
        <v>2521</v>
      </c>
      <c r="F521" s="221" t="s">
        <v>1372</v>
      </c>
      <c r="G521" s="221" t="s">
        <v>1372</v>
      </c>
      <c r="H521" s="220" t="s">
        <v>2520</v>
      </c>
      <c r="I521" s="220" t="s">
        <v>2561</v>
      </c>
    </row>
    <row r="522" spans="1:9">
      <c r="A522" s="212"/>
      <c r="B522" s="219" t="s">
        <v>1077</v>
      </c>
      <c r="C522" s="222" t="s">
        <v>2520</v>
      </c>
      <c r="D522" s="220" t="s">
        <v>2561</v>
      </c>
      <c r="E522" s="220" t="s">
        <v>2521</v>
      </c>
      <c r="F522" s="221" t="s">
        <v>1372</v>
      </c>
      <c r="G522" s="221" t="s">
        <v>1372</v>
      </c>
      <c r="H522" s="220" t="s">
        <v>2520</v>
      </c>
      <c r="I522" s="220" t="s">
        <v>2561</v>
      </c>
    </row>
    <row r="523" spans="1:9">
      <c r="A523" s="212"/>
      <c r="B523" s="219" t="s">
        <v>866</v>
      </c>
      <c r="C523" s="222" t="s">
        <v>2520</v>
      </c>
      <c r="D523" s="220" t="s">
        <v>2561</v>
      </c>
      <c r="E523" s="220" t="s">
        <v>2521</v>
      </c>
      <c r="F523" s="221" t="s">
        <v>1372</v>
      </c>
      <c r="G523" s="221" t="s">
        <v>1372</v>
      </c>
      <c r="H523" s="220" t="s">
        <v>2520</v>
      </c>
      <c r="I523" s="220" t="s">
        <v>2561</v>
      </c>
    </row>
    <row r="524" spans="1:9">
      <c r="A524" s="212"/>
      <c r="B524" s="219" t="s">
        <v>1078</v>
      </c>
      <c r="C524" s="222" t="s">
        <v>2520</v>
      </c>
      <c r="D524" s="220" t="s">
        <v>2561</v>
      </c>
      <c r="E524" s="220" t="s">
        <v>2521</v>
      </c>
      <c r="F524" s="221" t="s">
        <v>1372</v>
      </c>
      <c r="G524" s="221" t="s">
        <v>1372</v>
      </c>
      <c r="H524" s="220" t="s">
        <v>2520</v>
      </c>
      <c r="I524" s="220" t="s">
        <v>2561</v>
      </c>
    </row>
    <row r="525" spans="1:9">
      <c r="A525" s="212"/>
      <c r="B525" s="219" t="s">
        <v>874</v>
      </c>
      <c r="C525" s="222" t="s">
        <v>2520</v>
      </c>
      <c r="D525" s="220" t="s">
        <v>2561</v>
      </c>
      <c r="E525" s="220" t="s">
        <v>2521</v>
      </c>
      <c r="F525" s="221" t="s">
        <v>1372</v>
      </c>
      <c r="G525" s="221" t="s">
        <v>1372</v>
      </c>
      <c r="H525" s="220" t="s">
        <v>2520</v>
      </c>
      <c r="I525" s="220" t="s">
        <v>2561</v>
      </c>
    </row>
    <row r="526" spans="1:9">
      <c r="A526" s="212"/>
      <c r="B526" s="219" t="s">
        <v>1079</v>
      </c>
      <c r="C526" s="222" t="s">
        <v>2520</v>
      </c>
      <c r="D526" s="220" t="s">
        <v>2561</v>
      </c>
      <c r="E526" s="220" t="s">
        <v>2521</v>
      </c>
      <c r="F526" s="221" t="s">
        <v>1372</v>
      </c>
      <c r="G526" s="221" t="s">
        <v>1372</v>
      </c>
      <c r="H526" s="220" t="s">
        <v>2520</v>
      </c>
      <c r="I526" s="220" t="s">
        <v>2561</v>
      </c>
    </row>
    <row r="527" spans="1:9">
      <c r="A527" s="212"/>
      <c r="B527" s="219" t="s">
        <v>1080</v>
      </c>
      <c r="C527" s="222" t="s">
        <v>2520</v>
      </c>
      <c r="D527" s="220" t="s">
        <v>2561</v>
      </c>
      <c r="E527" s="220" t="s">
        <v>2521</v>
      </c>
      <c r="F527" s="221" t="s">
        <v>1372</v>
      </c>
      <c r="G527" s="221" t="s">
        <v>1372</v>
      </c>
      <c r="H527" s="220" t="s">
        <v>2520</v>
      </c>
      <c r="I527" s="220" t="s">
        <v>2561</v>
      </c>
    </row>
    <row r="528" spans="1:9">
      <c r="A528" s="212"/>
      <c r="B528" s="219" t="s">
        <v>891</v>
      </c>
      <c r="C528" s="222" t="s">
        <v>2520</v>
      </c>
      <c r="D528" s="220" t="s">
        <v>2561</v>
      </c>
      <c r="E528" s="220" t="s">
        <v>2521</v>
      </c>
      <c r="F528" s="221" t="s">
        <v>1372</v>
      </c>
      <c r="G528" s="221" t="s">
        <v>1372</v>
      </c>
      <c r="H528" s="220" t="s">
        <v>2520</v>
      </c>
      <c r="I528" s="220" t="s">
        <v>2561</v>
      </c>
    </row>
    <row r="529" spans="1:9">
      <c r="A529" s="212"/>
      <c r="B529" s="219" t="s">
        <v>121</v>
      </c>
      <c r="C529" s="222" t="s">
        <v>2520</v>
      </c>
      <c r="D529" s="220" t="s">
        <v>2561</v>
      </c>
      <c r="E529" s="220" t="s">
        <v>2521</v>
      </c>
      <c r="F529" s="221" t="s">
        <v>1372</v>
      </c>
      <c r="G529" s="221" t="s">
        <v>1372</v>
      </c>
      <c r="H529" s="220" t="s">
        <v>2520</v>
      </c>
      <c r="I529" s="220" t="s">
        <v>2561</v>
      </c>
    </row>
    <row r="530" spans="1:9">
      <c r="A530" s="212"/>
      <c r="B530" s="219" t="s">
        <v>122</v>
      </c>
      <c r="C530" s="222" t="s">
        <v>2520</v>
      </c>
      <c r="D530" s="220" t="s">
        <v>2561</v>
      </c>
      <c r="E530" s="220" t="s">
        <v>2521</v>
      </c>
      <c r="F530" s="221" t="s">
        <v>1372</v>
      </c>
      <c r="G530" s="221" t="s">
        <v>1372</v>
      </c>
      <c r="H530" s="220" t="s">
        <v>2520</v>
      </c>
      <c r="I530" s="220" t="s">
        <v>2561</v>
      </c>
    </row>
    <row r="531" spans="1:9">
      <c r="A531" s="212"/>
      <c r="B531" s="219" t="s">
        <v>123</v>
      </c>
      <c r="C531" s="222" t="s">
        <v>2520</v>
      </c>
      <c r="D531" s="220" t="s">
        <v>2561</v>
      </c>
      <c r="E531" s="220" t="s">
        <v>2521</v>
      </c>
      <c r="F531" s="221" t="s">
        <v>1372</v>
      </c>
      <c r="G531" s="221" t="s">
        <v>1372</v>
      </c>
      <c r="H531" s="220" t="s">
        <v>2520</v>
      </c>
      <c r="I531" s="220" t="s">
        <v>2561</v>
      </c>
    </row>
    <row r="532" spans="1:9">
      <c r="A532" s="212"/>
      <c r="B532" s="219" t="s">
        <v>124</v>
      </c>
      <c r="C532" s="222" t="s">
        <v>2520</v>
      </c>
      <c r="D532" s="220" t="s">
        <v>2561</v>
      </c>
      <c r="E532" s="220" t="s">
        <v>2521</v>
      </c>
      <c r="F532" s="221" t="s">
        <v>1372</v>
      </c>
      <c r="G532" s="221" t="s">
        <v>1372</v>
      </c>
      <c r="H532" s="220" t="s">
        <v>2520</v>
      </c>
      <c r="I532" s="220" t="s">
        <v>2561</v>
      </c>
    </row>
    <row r="533" spans="1:9">
      <c r="A533" s="212"/>
      <c r="B533" s="219" t="s">
        <v>125</v>
      </c>
      <c r="C533" s="222" t="s">
        <v>2520</v>
      </c>
      <c r="D533" s="220" t="s">
        <v>2561</v>
      </c>
      <c r="E533" s="220" t="s">
        <v>2521</v>
      </c>
      <c r="F533" s="221" t="s">
        <v>1372</v>
      </c>
      <c r="G533" s="221" t="s">
        <v>1372</v>
      </c>
      <c r="H533" s="220" t="s">
        <v>2520</v>
      </c>
      <c r="I533" s="220" t="s">
        <v>2561</v>
      </c>
    </row>
    <row r="534" spans="1:9">
      <c r="A534" s="212"/>
      <c r="B534" s="219" t="s">
        <v>1328</v>
      </c>
      <c r="C534" s="222" t="s">
        <v>2520</v>
      </c>
      <c r="D534" s="220" t="s">
        <v>2561</v>
      </c>
      <c r="E534" s="220" t="s">
        <v>2521</v>
      </c>
      <c r="F534" s="221" t="s">
        <v>1372</v>
      </c>
      <c r="G534" s="221" t="s">
        <v>1372</v>
      </c>
      <c r="H534" s="220" t="s">
        <v>2520</v>
      </c>
      <c r="I534" s="220" t="s">
        <v>2561</v>
      </c>
    </row>
    <row r="535" spans="1:9">
      <c r="A535" s="212"/>
      <c r="B535" s="219" t="s">
        <v>126</v>
      </c>
      <c r="C535" s="220" t="s">
        <v>2520</v>
      </c>
      <c r="D535" s="220" t="s">
        <v>2561</v>
      </c>
      <c r="E535" s="220" t="s">
        <v>2521</v>
      </c>
      <c r="F535" s="221" t="s">
        <v>1372</v>
      </c>
      <c r="G535" s="221" t="s">
        <v>1372</v>
      </c>
      <c r="H535" s="220" t="s">
        <v>2520</v>
      </c>
      <c r="I535" s="220" t="s">
        <v>2561</v>
      </c>
    </row>
    <row r="536" spans="1:9">
      <c r="A536" s="212"/>
      <c r="B536" s="219" t="s">
        <v>127</v>
      </c>
      <c r="C536" s="220" t="s">
        <v>2520</v>
      </c>
      <c r="D536" s="220" t="s">
        <v>2561</v>
      </c>
      <c r="E536" s="220" t="s">
        <v>2521</v>
      </c>
      <c r="F536" s="221" t="s">
        <v>1372</v>
      </c>
      <c r="G536" s="221" t="s">
        <v>1372</v>
      </c>
      <c r="H536" s="220" t="s">
        <v>2520</v>
      </c>
      <c r="I536" s="220" t="s">
        <v>2561</v>
      </c>
    </row>
    <row r="537" spans="1:9">
      <c r="A537" s="212"/>
      <c r="B537" s="219" t="s">
        <v>181</v>
      </c>
      <c r="C537" s="220" t="s">
        <v>2520</v>
      </c>
      <c r="D537" s="220" t="s">
        <v>2561</v>
      </c>
      <c r="E537" s="220" t="s">
        <v>2521</v>
      </c>
      <c r="F537" s="221" t="s">
        <v>1372</v>
      </c>
      <c r="G537" s="221" t="s">
        <v>1372</v>
      </c>
      <c r="H537" s="220" t="s">
        <v>2520</v>
      </c>
      <c r="I537" s="220" t="s">
        <v>2561</v>
      </c>
    </row>
    <row r="538" spans="1:9">
      <c r="A538" s="212"/>
      <c r="B538" s="219" t="s">
        <v>128</v>
      </c>
      <c r="C538" s="220" t="s">
        <v>2520</v>
      </c>
      <c r="D538" s="220" t="s">
        <v>2561</v>
      </c>
      <c r="E538" s="220" t="s">
        <v>2521</v>
      </c>
      <c r="F538" s="221" t="s">
        <v>1372</v>
      </c>
      <c r="G538" s="221" t="s">
        <v>1372</v>
      </c>
      <c r="H538" s="220" t="s">
        <v>2520</v>
      </c>
      <c r="I538" s="220" t="s">
        <v>2561</v>
      </c>
    </row>
    <row r="539" spans="1:9">
      <c r="A539" s="218" t="s">
        <v>2575</v>
      </c>
      <c r="B539" s="219" t="s">
        <v>2576</v>
      </c>
      <c r="C539" s="220" t="s">
        <v>1981</v>
      </c>
      <c r="D539" s="220" t="s">
        <v>2561</v>
      </c>
      <c r="E539" s="220" t="s">
        <v>2036</v>
      </c>
      <c r="F539" s="221" t="s">
        <v>1372</v>
      </c>
      <c r="G539" s="221" t="s">
        <v>1372</v>
      </c>
      <c r="H539" s="220" t="s">
        <v>1981</v>
      </c>
      <c r="I539" s="220" t="s">
        <v>2561</v>
      </c>
    </row>
    <row r="540" spans="1:9">
      <c r="A540" s="212"/>
      <c r="B540" s="219" t="s">
        <v>572</v>
      </c>
      <c r="C540" s="220" t="s">
        <v>1981</v>
      </c>
      <c r="D540" s="220" t="s">
        <v>2561</v>
      </c>
      <c r="E540" s="220" t="s">
        <v>2036</v>
      </c>
      <c r="F540" s="221" t="s">
        <v>1372</v>
      </c>
      <c r="G540" s="221" t="s">
        <v>1372</v>
      </c>
      <c r="H540" s="220" t="s">
        <v>1981</v>
      </c>
      <c r="I540" s="220" t="s">
        <v>2561</v>
      </c>
    </row>
    <row r="541" spans="1:9">
      <c r="A541" s="212"/>
      <c r="B541" s="219" t="s">
        <v>613</v>
      </c>
      <c r="C541" s="220" t="s">
        <v>1981</v>
      </c>
      <c r="D541" s="220" t="s">
        <v>2561</v>
      </c>
      <c r="E541" s="220" t="s">
        <v>2036</v>
      </c>
      <c r="F541" s="221" t="s">
        <v>1372</v>
      </c>
      <c r="G541" s="221" t="s">
        <v>1372</v>
      </c>
      <c r="H541" s="220" t="s">
        <v>1981</v>
      </c>
      <c r="I541" s="220" t="s">
        <v>2561</v>
      </c>
    </row>
    <row r="542" spans="1:9">
      <c r="A542" s="212"/>
      <c r="B542" s="219" t="s">
        <v>616</v>
      </c>
      <c r="C542" s="220" t="s">
        <v>1981</v>
      </c>
      <c r="D542" s="220" t="s">
        <v>2561</v>
      </c>
      <c r="E542" s="220" t="s">
        <v>2036</v>
      </c>
      <c r="F542" s="221" t="s">
        <v>1372</v>
      </c>
      <c r="G542" s="221" t="s">
        <v>1372</v>
      </c>
      <c r="H542" s="220" t="s">
        <v>1981</v>
      </c>
      <c r="I542" s="220" t="s">
        <v>2561</v>
      </c>
    </row>
    <row r="543" spans="1:9">
      <c r="A543" s="212"/>
      <c r="B543" s="219" t="s">
        <v>690</v>
      </c>
      <c r="C543" s="220" t="s">
        <v>1981</v>
      </c>
      <c r="D543" s="220" t="s">
        <v>2561</v>
      </c>
      <c r="E543" s="220" t="s">
        <v>2036</v>
      </c>
      <c r="F543" s="221" t="s">
        <v>1372</v>
      </c>
      <c r="G543" s="221" t="s">
        <v>1372</v>
      </c>
      <c r="H543" s="220" t="s">
        <v>1981</v>
      </c>
      <c r="I543" s="220" t="s">
        <v>2561</v>
      </c>
    </row>
    <row r="544" spans="1:9">
      <c r="A544" s="212"/>
      <c r="B544" s="219" t="s">
        <v>1081</v>
      </c>
      <c r="C544" s="220" t="s">
        <v>1981</v>
      </c>
      <c r="D544" s="220" t="s">
        <v>2561</v>
      </c>
      <c r="E544" s="220" t="s">
        <v>2036</v>
      </c>
      <c r="F544" s="221" t="s">
        <v>1372</v>
      </c>
      <c r="G544" s="221" t="s">
        <v>1372</v>
      </c>
      <c r="H544" s="220" t="s">
        <v>1981</v>
      </c>
      <c r="I544" s="220" t="s">
        <v>2561</v>
      </c>
    </row>
    <row r="545" spans="1:9">
      <c r="A545" s="212"/>
      <c r="B545" s="219" t="s">
        <v>1082</v>
      </c>
      <c r="C545" s="220" t="s">
        <v>1981</v>
      </c>
      <c r="D545" s="220" t="s">
        <v>2561</v>
      </c>
      <c r="E545" s="220" t="s">
        <v>2036</v>
      </c>
      <c r="F545" s="221" t="s">
        <v>1372</v>
      </c>
      <c r="G545" s="221" t="s">
        <v>1372</v>
      </c>
      <c r="H545" s="220" t="s">
        <v>1981</v>
      </c>
      <c r="I545" s="220" t="s">
        <v>2561</v>
      </c>
    </row>
    <row r="546" spans="1:9">
      <c r="A546" s="212"/>
      <c r="B546" s="219" t="s">
        <v>757</v>
      </c>
      <c r="C546" s="220" t="s">
        <v>1981</v>
      </c>
      <c r="D546" s="220" t="s">
        <v>2561</v>
      </c>
      <c r="E546" s="220" t="s">
        <v>2036</v>
      </c>
      <c r="F546" s="221" t="s">
        <v>1372</v>
      </c>
      <c r="G546" s="221" t="s">
        <v>1372</v>
      </c>
      <c r="H546" s="220" t="s">
        <v>1981</v>
      </c>
      <c r="I546" s="220" t="s">
        <v>2561</v>
      </c>
    </row>
    <row r="547" spans="1:9">
      <c r="A547" s="212"/>
      <c r="B547" s="219" t="s">
        <v>1083</v>
      </c>
      <c r="C547" s="220" t="s">
        <v>1981</v>
      </c>
      <c r="D547" s="220" t="s">
        <v>2561</v>
      </c>
      <c r="E547" s="220" t="s">
        <v>2036</v>
      </c>
      <c r="F547" s="221" t="s">
        <v>1372</v>
      </c>
      <c r="G547" s="221" t="s">
        <v>1372</v>
      </c>
      <c r="H547" s="220" t="s">
        <v>1981</v>
      </c>
      <c r="I547" s="220" t="s">
        <v>2561</v>
      </c>
    </row>
    <row r="548" spans="1:9">
      <c r="A548" s="212"/>
      <c r="B548" s="219" t="s">
        <v>812</v>
      </c>
      <c r="C548" s="220" t="s">
        <v>1981</v>
      </c>
      <c r="D548" s="220" t="s">
        <v>2561</v>
      </c>
      <c r="E548" s="220" t="s">
        <v>2036</v>
      </c>
      <c r="F548" s="221" t="s">
        <v>1372</v>
      </c>
      <c r="G548" s="221" t="s">
        <v>1372</v>
      </c>
      <c r="H548" s="220" t="s">
        <v>1981</v>
      </c>
      <c r="I548" s="220" t="s">
        <v>2561</v>
      </c>
    </row>
    <row r="549" spans="1:9">
      <c r="A549" s="212"/>
      <c r="B549" s="219" t="s">
        <v>1084</v>
      </c>
      <c r="C549" s="220" t="s">
        <v>1981</v>
      </c>
      <c r="D549" s="220" t="s">
        <v>2561</v>
      </c>
      <c r="E549" s="220" t="s">
        <v>2036</v>
      </c>
      <c r="F549" s="221" t="s">
        <v>1372</v>
      </c>
      <c r="G549" s="221" t="s">
        <v>1372</v>
      </c>
      <c r="H549" s="220" t="s">
        <v>1981</v>
      </c>
      <c r="I549" s="220" t="s">
        <v>2561</v>
      </c>
    </row>
    <row r="550" spans="1:9">
      <c r="A550" s="212"/>
      <c r="B550" s="219" t="s">
        <v>1085</v>
      </c>
      <c r="C550" s="220" t="s">
        <v>1981</v>
      </c>
      <c r="D550" s="220" t="s">
        <v>2561</v>
      </c>
      <c r="E550" s="220" t="s">
        <v>2036</v>
      </c>
      <c r="F550" s="221" t="s">
        <v>1372</v>
      </c>
      <c r="G550" s="221" t="s">
        <v>1372</v>
      </c>
      <c r="H550" s="220" t="s">
        <v>1981</v>
      </c>
      <c r="I550" s="220" t="s">
        <v>2561</v>
      </c>
    </row>
    <row r="551" spans="1:9">
      <c r="A551" s="212"/>
      <c r="B551" s="219" t="s">
        <v>861</v>
      </c>
      <c r="C551" s="220" t="s">
        <v>1981</v>
      </c>
      <c r="D551" s="220" t="s">
        <v>2561</v>
      </c>
      <c r="E551" s="220" t="s">
        <v>2036</v>
      </c>
      <c r="F551" s="221" t="s">
        <v>1372</v>
      </c>
      <c r="G551" s="221" t="s">
        <v>1372</v>
      </c>
      <c r="H551" s="220" t="s">
        <v>1981</v>
      </c>
      <c r="I551" s="220" t="s">
        <v>2561</v>
      </c>
    </row>
    <row r="552" spans="1:9">
      <c r="A552" s="212"/>
      <c r="B552" s="219" t="s">
        <v>131</v>
      </c>
      <c r="C552" s="220" t="s">
        <v>1981</v>
      </c>
      <c r="D552" s="220" t="s">
        <v>2561</v>
      </c>
      <c r="E552" s="220" t="s">
        <v>2036</v>
      </c>
      <c r="F552" s="221" t="s">
        <v>1372</v>
      </c>
      <c r="G552" s="221" t="s">
        <v>1372</v>
      </c>
      <c r="H552" s="220" t="s">
        <v>1981</v>
      </c>
      <c r="I552" s="220" t="s">
        <v>2561</v>
      </c>
    </row>
    <row r="553" spans="1:9">
      <c r="A553" s="212"/>
      <c r="B553" s="219" t="s">
        <v>130</v>
      </c>
      <c r="C553" s="220" t="s">
        <v>1981</v>
      </c>
      <c r="D553" s="220" t="s">
        <v>2561</v>
      </c>
      <c r="E553" s="220" t="s">
        <v>2036</v>
      </c>
      <c r="F553" s="221" t="s">
        <v>1372</v>
      </c>
      <c r="G553" s="221" t="s">
        <v>1372</v>
      </c>
      <c r="H553" s="220" t="s">
        <v>1981</v>
      </c>
      <c r="I553" s="220" t="s">
        <v>2561</v>
      </c>
    </row>
    <row r="554" spans="1:9">
      <c r="A554" s="212"/>
      <c r="B554" s="219" t="s">
        <v>132</v>
      </c>
      <c r="C554" s="220" t="s">
        <v>1981</v>
      </c>
      <c r="D554" s="220" t="s">
        <v>2561</v>
      </c>
      <c r="E554" s="220" t="s">
        <v>2036</v>
      </c>
      <c r="F554" s="221" t="s">
        <v>1372</v>
      </c>
      <c r="G554" s="221" t="s">
        <v>1372</v>
      </c>
      <c r="H554" s="220" t="s">
        <v>1981</v>
      </c>
      <c r="I554" s="220" t="s">
        <v>2561</v>
      </c>
    </row>
    <row r="555" spans="1:9">
      <c r="A555" s="212"/>
      <c r="B555" s="219" t="s">
        <v>133</v>
      </c>
      <c r="C555" s="220" t="s">
        <v>1981</v>
      </c>
      <c r="D555" s="220" t="s">
        <v>2561</v>
      </c>
      <c r="E555" s="220" t="s">
        <v>2036</v>
      </c>
      <c r="F555" s="221" t="s">
        <v>1372</v>
      </c>
      <c r="G555" s="221" t="s">
        <v>1372</v>
      </c>
      <c r="H555" s="220" t="s">
        <v>1981</v>
      </c>
      <c r="I555" s="220" t="s">
        <v>2561</v>
      </c>
    </row>
    <row r="556" spans="1:9">
      <c r="A556" s="212"/>
      <c r="B556" s="219" t="s">
        <v>134</v>
      </c>
      <c r="C556" s="220" t="s">
        <v>1981</v>
      </c>
      <c r="D556" s="220" t="s">
        <v>2561</v>
      </c>
      <c r="E556" s="220" t="s">
        <v>2036</v>
      </c>
      <c r="F556" s="221" t="s">
        <v>1372</v>
      </c>
      <c r="G556" s="221" t="s">
        <v>1372</v>
      </c>
      <c r="H556" s="220" t="s">
        <v>1981</v>
      </c>
      <c r="I556" s="220" t="s">
        <v>2561</v>
      </c>
    </row>
    <row r="557" spans="1:9">
      <c r="A557" s="212"/>
      <c r="B557" s="219" t="s">
        <v>129</v>
      </c>
      <c r="C557" s="220" t="s">
        <v>1981</v>
      </c>
      <c r="D557" s="220" t="s">
        <v>2561</v>
      </c>
      <c r="E557" s="220" t="s">
        <v>2036</v>
      </c>
      <c r="F557" s="221" t="s">
        <v>1372</v>
      </c>
      <c r="G557" s="221" t="s">
        <v>1372</v>
      </c>
      <c r="H557" s="220" t="s">
        <v>1981</v>
      </c>
      <c r="I557" s="220" t="s">
        <v>2561</v>
      </c>
    </row>
    <row r="558" spans="1:9">
      <c r="A558" s="212"/>
      <c r="B558" s="219" t="s">
        <v>135</v>
      </c>
      <c r="C558" s="220" t="s">
        <v>1981</v>
      </c>
      <c r="D558" s="220" t="s">
        <v>2561</v>
      </c>
      <c r="E558" s="220" t="s">
        <v>2036</v>
      </c>
      <c r="F558" s="221" t="s">
        <v>1372</v>
      </c>
      <c r="G558" s="221" t="s">
        <v>1372</v>
      </c>
      <c r="H558" s="220" t="s">
        <v>1981</v>
      </c>
      <c r="I558" s="220" t="s">
        <v>2561</v>
      </c>
    </row>
    <row r="559" spans="1:9">
      <c r="A559" s="218" t="s">
        <v>1086</v>
      </c>
      <c r="B559" s="219" t="s">
        <v>505</v>
      </c>
      <c r="C559" s="220" t="s">
        <v>2522</v>
      </c>
      <c r="D559" s="220" t="s">
        <v>2562</v>
      </c>
      <c r="E559" s="220" t="s">
        <v>2523</v>
      </c>
      <c r="F559" s="221" t="s">
        <v>1372</v>
      </c>
      <c r="G559" s="221" t="s">
        <v>1372</v>
      </c>
      <c r="H559" s="220" t="s">
        <v>2522</v>
      </c>
      <c r="I559" s="220" t="s">
        <v>2562</v>
      </c>
    </row>
    <row r="560" spans="1:9">
      <c r="A560" s="212"/>
      <c r="B560" s="219" t="s">
        <v>1087</v>
      </c>
      <c r="C560" s="220" t="s">
        <v>2522</v>
      </c>
      <c r="D560" s="220" t="s">
        <v>2562</v>
      </c>
      <c r="E560" s="220" t="s">
        <v>2523</v>
      </c>
      <c r="F560" s="221" t="s">
        <v>1372</v>
      </c>
      <c r="G560" s="221" t="s">
        <v>1372</v>
      </c>
      <c r="H560" s="220" t="s">
        <v>2522</v>
      </c>
      <c r="I560" s="220" t="s">
        <v>2562</v>
      </c>
    </row>
    <row r="561" spans="1:9">
      <c r="A561" s="212"/>
      <c r="B561" s="219" t="s">
        <v>692</v>
      </c>
      <c r="C561" s="220" t="s">
        <v>2522</v>
      </c>
      <c r="D561" s="220" t="s">
        <v>2562</v>
      </c>
      <c r="E561" s="220" t="s">
        <v>2523</v>
      </c>
      <c r="F561" s="221" t="s">
        <v>1372</v>
      </c>
      <c r="G561" s="221" t="s">
        <v>1372</v>
      </c>
      <c r="H561" s="220" t="s">
        <v>2522</v>
      </c>
      <c r="I561" s="220" t="s">
        <v>2562</v>
      </c>
    </row>
    <row r="562" spans="1:9">
      <c r="A562" s="212"/>
      <c r="B562" s="219" t="s">
        <v>754</v>
      </c>
      <c r="C562" s="220" t="s">
        <v>2522</v>
      </c>
      <c r="D562" s="220" t="s">
        <v>2562</v>
      </c>
      <c r="E562" s="220" t="s">
        <v>2523</v>
      </c>
      <c r="F562" s="221" t="s">
        <v>1372</v>
      </c>
      <c r="G562" s="221" t="s">
        <v>1372</v>
      </c>
      <c r="H562" s="220" t="s">
        <v>2522</v>
      </c>
      <c r="I562" s="220" t="s">
        <v>2562</v>
      </c>
    </row>
    <row r="563" spans="1:9">
      <c r="A563" s="212"/>
      <c r="B563" s="219" t="s">
        <v>1088</v>
      </c>
      <c r="C563" s="220" t="s">
        <v>2522</v>
      </c>
      <c r="D563" s="220" t="s">
        <v>2562</v>
      </c>
      <c r="E563" s="220" t="s">
        <v>2523</v>
      </c>
      <c r="F563" s="221" t="s">
        <v>1372</v>
      </c>
      <c r="G563" s="221" t="s">
        <v>1372</v>
      </c>
      <c r="H563" s="220" t="s">
        <v>2522</v>
      </c>
      <c r="I563" s="220" t="s">
        <v>2562</v>
      </c>
    </row>
    <row r="564" spans="1:9">
      <c r="A564" s="212"/>
      <c r="B564" s="219" t="s">
        <v>1089</v>
      </c>
      <c r="C564" s="220" t="s">
        <v>2522</v>
      </c>
      <c r="D564" s="220" t="s">
        <v>2562</v>
      </c>
      <c r="E564" s="220" t="s">
        <v>2523</v>
      </c>
      <c r="F564" s="221" t="s">
        <v>1372</v>
      </c>
      <c r="G564" s="221" t="s">
        <v>1372</v>
      </c>
      <c r="H564" s="220" t="s">
        <v>2522</v>
      </c>
      <c r="I564" s="220" t="s">
        <v>2562</v>
      </c>
    </row>
    <row r="565" spans="1:9">
      <c r="A565" s="212"/>
      <c r="B565" s="219" t="s">
        <v>824</v>
      </c>
      <c r="C565" s="220" t="s">
        <v>2522</v>
      </c>
      <c r="D565" s="220" t="s">
        <v>2562</v>
      </c>
      <c r="E565" s="220" t="s">
        <v>2523</v>
      </c>
      <c r="F565" s="221" t="s">
        <v>1372</v>
      </c>
      <c r="G565" s="221" t="s">
        <v>1372</v>
      </c>
      <c r="H565" s="220" t="s">
        <v>2522</v>
      </c>
      <c r="I565" s="220" t="s">
        <v>2562</v>
      </c>
    </row>
    <row r="566" spans="1:9">
      <c r="A566" s="212"/>
      <c r="B566" s="219" t="s">
        <v>878</v>
      </c>
      <c r="C566" s="220" t="s">
        <v>2522</v>
      </c>
      <c r="D566" s="220" t="s">
        <v>2562</v>
      </c>
      <c r="E566" s="220" t="s">
        <v>2523</v>
      </c>
      <c r="F566" s="221" t="s">
        <v>1372</v>
      </c>
      <c r="G566" s="221" t="s">
        <v>1372</v>
      </c>
      <c r="H566" s="220" t="s">
        <v>2522</v>
      </c>
      <c r="I566" s="220" t="s">
        <v>2562</v>
      </c>
    </row>
    <row r="567" spans="1:9">
      <c r="A567" s="212"/>
      <c r="B567" s="219" t="s">
        <v>136</v>
      </c>
      <c r="C567" s="220" t="s">
        <v>2522</v>
      </c>
      <c r="D567" s="220" t="s">
        <v>2562</v>
      </c>
      <c r="E567" s="220" t="s">
        <v>2523</v>
      </c>
      <c r="F567" s="221" t="s">
        <v>1372</v>
      </c>
      <c r="G567" s="221" t="s">
        <v>1372</v>
      </c>
      <c r="H567" s="220" t="s">
        <v>2522</v>
      </c>
      <c r="I567" s="220" t="s">
        <v>2562</v>
      </c>
    </row>
    <row r="568" spans="1:9">
      <c r="A568" s="212"/>
      <c r="B568" s="219" t="s">
        <v>137</v>
      </c>
      <c r="C568" s="220" t="s">
        <v>2522</v>
      </c>
      <c r="D568" s="220" t="s">
        <v>2562</v>
      </c>
      <c r="E568" s="220" t="s">
        <v>2523</v>
      </c>
      <c r="F568" s="221" t="s">
        <v>1372</v>
      </c>
      <c r="G568" s="221" t="s">
        <v>1372</v>
      </c>
      <c r="H568" s="220" t="s">
        <v>2522</v>
      </c>
      <c r="I568" s="220" t="s">
        <v>2562</v>
      </c>
    </row>
    <row r="569" spans="1:9">
      <c r="A569" s="212"/>
      <c r="B569" s="219" t="s">
        <v>138</v>
      </c>
      <c r="C569" s="220" t="s">
        <v>2522</v>
      </c>
      <c r="D569" s="220" t="s">
        <v>2562</v>
      </c>
      <c r="E569" s="220" t="s">
        <v>2523</v>
      </c>
      <c r="F569" s="221" t="s">
        <v>1372</v>
      </c>
      <c r="G569" s="221" t="s">
        <v>1372</v>
      </c>
      <c r="H569" s="220" t="s">
        <v>2522</v>
      </c>
      <c r="I569" s="220" t="s">
        <v>2562</v>
      </c>
    </row>
    <row r="570" spans="1:9">
      <c r="A570" s="212"/>
      <c r="B570" s="219" t="s">
        <v>139</v>
      </c>
      <c r="C570" s="220" t="s">
        <v>2522</v>
      </c>
      <c r="D570" s="220" t="s">
        <v>2562</v>
      </c>
      <c r="E570" s="220" t="s">
        <v>2523</v>
      </c>
      <c r="F570" s="221" t="s">
        <v>1372</v>
      </c>
      <c r="G570" s="221" t="s">
        <v>1372</v>
      </c>
      <c r="H570" s="220" t="s">
        <v>2522</v>
      </c>
      <c r="I570" s="220" t="s">
        <v>2562</v>
      </c>
    </row>
    <row r="571" spans="1:9">
      <c r="A571" s="218" t="s">
        <v>1090</v>
      </c>
      <c r="B571" s="219" t="s">
        <v>475</v>
      </c>
      <c r="C571" s="220" t="s">
        <v>2512</v>
      </c>
      <c r="D571" s="220" t="s">
        <v>2562</v>
      </c>
      <c r="E571" s="220" t="s">
        <v>2497</v>
      </c>
      <c r="F571" s="221" t="s">
        <v>1372</v>
      </c>
      <c r="G571" s="221" t="s">
        <v>1372</v>
      </c>
      <c r="H571" s="220" t="s">
        <v>2512</v>
      </c>
      <c r="I571" s="220" t="s">
        <v>2562</v>
      </c>
    </row>
    <row r="572" spans="1:9">
      <c r="A572" s="212"/>
      <c r="B572" s="219" t="s">
        <v>500</v>
      </c>
      <c r="C572" s="220" t="s">
        <v>2512</v>
      </c>
      <c r="D572" s="220" t="s">
        <v>2562</v>
      </c>
      <c r="E572" s="220" t="s">
        <v>2497</v>
      </c>
      <c r="F572" s="221" t="s">
        <v>1372</v>
      </c>
      <c r="G572" s="221" t="s">
        <v>1372</v>
      </c>
      <c r="H572" s="220" t="s">
        <v>2512</v>
      </c>
      <c r="I572" s="220" t="s">
        <v>2562</v>
      </c>
    </row>
    <row r="573" spans="1:9">
      <c r="A573" s="212"/>
      <c r="B573" s="219" t="s">
        <v>1091</v>
      </c>
      <c r="C573" s="220" t="s">
        <v>2512</v>
      </c>
      <c r="D573" s="220" t="s">
        <v>2562</v>
      </c>
      <c r="E573" s="220" t="s">
        <v>2497</v>
      </c>
      <c r="F573" s="221" t="s">
        <v>1372</v>
      </c>
      <c r="G573" s="221" t="s">
        <v>1372</v>
      </c>
      <c r="H573" s="220" t="s">
        <v>2512</v>
      </c>
      <c r="I573" s="220" t="s">
        <v>2562</v>
      </c>
    </row>
    <row r="574" spans="1:9">
      <c r="A574" s="212"/>
      <c r="B574" s="219" t="s">
        <v>540</v>
      </c>
      <c r="C574" s="220" t="s">
        <v>2512</v>
      </c>
      <c r="D574" s="220" t="s">
        <v>2562</v>
      </c>
      <c r="E574" s="220" t="s">
        <v>2497</v>
      </c>
      <c r="F574" s="221" t="s">
        <v>1372</v>
      </c>
      <c r="G574" s="221" t="s">
        <v>1372</v>
      </c>
      <c r="H574" s="220" t="s">
        <v>2512</v>
      </c>
      <c r="I574" s="220" t="s">
        <v>2562</v>
      </c>
    </row>
    <row r="575" spans="1:9">
      <c r="A575" s="212"/>
      <c r="B575" s="219" t="s">
        <v>559</v>
      </c>
      <c r="C575" s="220" t="s">
        <v>2512</v>
      </c>
      <c r="D575" s="220" t="s">
        <v>2562</v>
      </c>
      <c r="E575" s="220" t="s">
        <v>2497</v>
      </c>
      <c r="F575" s="221" t="s">
        <v>1372</v>
      </c>
      <c r="G575" s="221" t="s">
        <v>1372</v>
      </c>
      <c r="H575" s="220" t="s">
        <v>2512</v>
      </c>
      <c r="I575" s="220" t="s">
        <v>2562</v>
      </c>
    </row>
    <row r="576" spans="1:9">
      <c r="A576" s="212"/>
      <c r="B576" s="219" t="s">
        <v>1092</v>
      </c>
      <c r="C576" s="220" t="s">
        <v>2512</v>
      </c>
      <c r="D576" s="220" t="s">
        <v>2562</v>
      </c>
      <c r="E576" s="220" t="s">
        <v>2497</v>
      </c>
      <c r="F576" s="221" t="s">
        <v>1372</v>
      </c>
      <c r="G576" s="221" t="s">
        <v>1372</v>
      </c>
      <c r="H576" s="220" t="s">
        <v>2512</v>
      </c>
      <c r="I576" s="220" t="s">
        <v>2562</v>
      </c>
    </row>
    <row r="577" spans="1:9">
      <c r="A577" s="212"/>
      <c r="B577" s="219" t="s">
        <v>696</v>
      </c>
      <c r="C577" s="220" t="s">
        <v>2512</v>
      </c>
      <c r="D577" s="220" t="s">
        <v>2562</v>
      </c>
      <c r="E577" s="220" t="s">
        <v>2497</v>
      </c>
      <c r="F577" s="221" t="s">
        <v>1372</v>
      </c>
      <c r="G577" s="221" t="s">
        <v>1372</v>
      </c>
      <c r="H577" s="220" t="s">
        <v>2512</v>
      </c>
      <c r="I577" s="220" t="s">
        <v>2562</v>
      </c>
    </row>
    <row r="578" spans="1:9">
      <c r="A578" s="212"/>
      <c r="B578" s="219" t="s">
        <v>712</v>
      </c>
      <c r="C578" s="220" t="s">
        <v>2512</v>
      </c>
      <c r="D578" s="220" t="s">
        <v>2562</v>
      </c>
      <c r="E578" s="220" t="s">
        <v>2497</v>
      </c>
      <c r="F578" s="221" t="s">
        <v>1372</v>
      </c>
      <c r="G578" s="221" t="s">
        <v>1372</v>
      </c>
      <c r="H578" s="220" t="s">
        <v>2512</v>
      </c>
      <c r="I578" s="220" t="s">
        <v>2562</v>
      </c>
    </row>
    <row r="579" spans="1:9">
      <c r="A579" s="212"/>
      <c r="B579" s="219" t="s">
        <v>1093</v>
      </c>
      <c r="C579" s="220" t="s">
        <v>2512</v>
      </c>
      <c r="D579" s="220" t="s">
        <v>2562</v>
      </c>
      <c r="E579" s="220" t="s">
        <v>2497</v>
      </c>
      <c r="F579" s="221" t="s">
        <v>1372</v>
      </c>
      <c r="G579" s="221" t="s">
        <v>1372</v>
      </c>
      <c r="H579" s="220" t="s">
        <v>2512</v>
      </c>
      <c r="I579" s="220" t="s">
        <v>2562</v>
      </c>
    </row>
    <row r="580" spans="1:9">
      <c r="A580" s="212"/>
      <c r="B580" s="219" t="s">
        <v>1096</v>
      </c>
      <c r="C580" s="220" t="s">
        <v>2512</v>
      </c>
      <c r="D580" s="220" t="s">
        <v>2562</v>
      </c>
      <c r="E580" s="220" t="s">
        <v>2497</v>
      </c>
      <c r="F580" s="221" t="s">
        <v>1372</v>
      </c>
      <c r="G580" s="221" t="s">
        <v>1372</v>
      </c>
      <c r="H580" s="220" t="s">
        <v>2512</v>
      </c>
      <c r="I580" s="220" t="s">
        <v>2562</v>
      </c>
    </row>
    <row r="581" spans="1:9">
      <c r="A581" s="212"/>
      <c r="B581" s="219" t="s">
        <v>1094</v>
      </c>
      <c r="C581" s="220" t="s">
        <v>2512</v>
      </c>
      <c r="D581" s="220" t="s">
        <v>2562</v>
      </c>
      <c r="E581" s="220" t="s">
        <v>2497</v>
      </c>
      <c r="F581" s="221" t="s">
        <v>1372</v>
      </c>
      <c r="G581" s="221" t="s">
        <v>1372</v>
      </c>
      <c r="H581" s="220" t="s">
        <v>2512</v>
      </c>
      <c r="I581" s="220" t="s">
        <v>2562</v>
      </c>
    </row>
    <row r="582" spans="1:9">
      <c r="A582" s="212"/>
      <c r="B582" s="219" t="s">
        <v>777</v>
      </c>
      <c r="C582" s="220" t="s">
        <v>2512</v>
      </c>
      <c r="D582" s="220" t="s">
        <v>2562</v>
      </c>
      <c r="E582" s="220" t="s">
        <v>2497</v>
      </c>
      <c r="F582" s="221" t="s">
        <v>1372</v>
      </c>
      <c r="G582" s="221" t="s">
        <v>1372</v>
      </c>
      <c r="H582" s="220" t="s">
        <v>2512</v>
      </c>
      <c r="I582" s="220" t="s">
        <v>2562</v>
      </c>
    </row>
    <row r="583" spans="1:9">
      <c r="A583" s="212"/>
      <c r="B583" s="219" t="s">
        <v>1095</v>
      </c>
      <c r="C583" s="220" t="s">
        <v>2512</v>
      </c>
      <c r="D583" s="220" t="s">
        <v>2562</v>
      </c>
      <c r="E583" s="220" t="s">
        <v>2497</v>
      </c>
      <c r="F583" s="221" t="s">
        <v>1372</v>
      </c>
      <c r="G583" s="221" t="s">
        <v>1372</v>
      </c>
      <c r="H583" s="220" t="s">
        <v>2512</v>
      </c>
      <c r="I583" s="220" t="s">
        <v>2562</v>
      </c>
    </row>
    <row r="584" spans="1:9">
      <c r="A584" s="212"/>
      <c r="B584" s="219" t="s">
        <v>882</v>
      </c>
      <c r="C584" s="220" t="s">
        <v>2512</v>
      </c>
      <c r="D584" s="220" t="s">
        <v>2562</v>
      </c>
      <c r="E584" s="220" t="s">
        <v>2497</v>
      </c>
      <c r="F584" s="221" t="s">
        <v>1372</v>
      </c>
      <c r="G584" s="221" t="s">
        <v>1372</v>
      </c>
      <c r="H584" s="220" t="s">
        <v>2512</v>
      </c>
      <c r="I584" s="220" t="s">
        <v>2562</v>
      </c>
    </row>
    <row r="585" spans="1:9">
      <c r="A585" s="212"/>
      <c r="B585" s="219" t="s">
        <v>1260</v>
      </c>
      <c r="C585" s="220" t="s">
        <v>2512</v>
      </c>
      <c r="D585" s="220" t="s">
        <v>2562</v>
      </c>
      <c r="E585" s="220" t="s">
        <v>2497</v>
      </c>
      <c r="F585" s="221" t="s">
        <v>1372</v>
      </c>
      <c r="G585" s="221" t="s">
        <v>1372</v>
      </c>
      <c r="H585" s="220" t="s">
        <v>2512</v>
      </c>
      <c r="I585" s="220" t="s">
        <v>2562</v>
      </c>
    </row>
    <row r="586" spans="1:9">
      <c r="A586" s="212"/>
      <c r="B586" s="219" t="s">
        <v>889</v>
      </c>
      <c r="C586" s="220" t="s">
        <v>2512</v>
      </c>
      <c r="D586" s="220" t="s">
        <v>2562</v>
      </c>
      <c r="E586" s="220" t="s">
        <v>2497</v>
      </c>
      <c r="F586" s="221" t="s">
        <v>1372</v>
      </c>
      <c r="G586" s="221" t="s">
        <v>1372</v>
      </c>
      <c r="H586" s="220" t="s">
        <v>2512</v>
      </c>
      <c r="I586" s="220" t="s">
        <v>2562</v>
      </c>
    </row>
    <row r="587" spans="1:9">
      <c r="A587" s="212"/>
      <c r="B587" s="219" t="s">
        <v>142</v>
      </c>
      <c r="C587" s="220" t="s">
        <v>2512</v>
      </c>
      <c r="D587" s="220" t="s">
        <v>2562</v>
      </c>
      <c r="E587" s="220" t="s">
        <v>2497</v>
      </c>
      <c r="F587" s="221" t="s">
        <v>1372</v>
      </c>
      <c r="G587" s="221" t="s">
        <v>1372</v>
      </c>
      <c r="H587" s="220" t="s">
        <v>2512</v>
      </c>
      <c r="I587" s="220" t="s">
        <v>2562</v>
      </c>
    </row>
    <row r="588" spans="1:9">
      <c r="A588" s="212"/>
      <c r="B588" s="219" t="s">
        <v>140</v>
      </c>
      <c r="C588" s="220" t="s">
        <v>2512</v>
      </c>
      <c r="D588" s="220" t="s">
        <v>2562</v>
      </c>
      <c r="E588" s="220" t="s">
        <v>2497</v>
      </c>
      <c r="F588" s="221" t="s">
        <v>1372</v>
      </c>
      <c r="G588" s="221" t="s">
        <v>1372</v>
      </c>
      <c r="H588" s="220" t="s">
        <v>2512</v>
      </c>
      <c r="I588" s="220" t="s">
        <v>2562</v>
      </c>
    </row>
    <row r="589" spans="1:9">
      <c r="A589" s="212"/>
      <c r="B589" s="219" t="s">
        <v>143</v>
      </c>
      <c r="C589" s="220" t="s">
        <v>2512</v>
      </c>
      <c r="D589" s="220" t="s">
        <v>2562</v>
      </c>
      <c r="E589" s="220" t="s">
        <v>2497</v>
      </c>
      <c r="F589" s="221" t="s">
        <v>1372</v>
      </c>
      <c r="G589" s="221" t="s">
        <v>1372</v>
      </c>
      <c r="H589" s="220" t="s">
        <v>2512</v>
      </c>
      <c r="I589" s="220" t="s">
        <v>2562</v>
      </c>
    </row>
    <row r="590" spans="1:9">
      <c r="A590" s="212"/>
      <c r="B590" s="219" t="s">
        <v>141</v>
      </c>
      <c r="C590" s="220" t="s">
        <v>2512</v>
      </c>
      <c r="D590" s="220" t="s">
        <v>2562</v>
      </c>
      <c r="E590" s="220" t="s">
        <v>2497</v>
      </c>
      <c r="F590" s="221" t="s">
        <v>1372</v>
      </c>
      <c r="G590" s="221" t="s">
        <v>1372</v>
      </c>
      <c r="H590" s="220" t="s">
        <v>2512</v>
      </c>
      <c r="I590" s="220" t="s">
        <v>2562</v>
      </c>
    </row>
    <row r="591" spans="1:9">
      <c r="A591" s="212"/>
      <c r="B591" s="219" t="s">
        <v>144</v>
      </c>
      <c r="C591" s="220" t="s">
        <v>2512</v>
      </c>
      <c r="D591" s="220" t="s">
        <v>2562</v>
      </c>
      <c r="E591" s="220" t="s">
        <v>2497</v>
      </c>
      <c r="F591" s="221" t="s">
        <v>1372</v>
      </c>
      <c r="G591" s="221" t="s">
        <v>1372</v>
      </c>
      <c r="H591" s="220" t="s">
        <v>2512</v>
      </c>
      <c r="I591" s="220" t="s">
        <v>2562</v>
      </c>
    </row>
    <row r="592" spans="1:9">
      <c r="A592" s="212"/>
      <c r="B592" s="219" t="s">
        <v>145</v>
      </c>
      <c r="C592" s="220" t="s">
        <v>2512</v>
      </c>
      <c r="D592" s="220" t="s">
        <v>2562</v>
      </c>
      <c r="E592" s="220" t="s">
        <v>2497</v>
      </c>
      <c r="F592" s="221" t="s">
        <v>1372</v>
      </c>
      <c r="G592" s="221" t="s">
        <v>1372</v>
      </c>
      <c r="H592" s="220" t="s">
        <v>2512</v>
      </c>
      <c r="I592" s="220" t="s">
        <v>2562</v>
      </c>
    </row>
    <row r="593" spans="1:9">
      <c r="A593" s="218" t="s">
        <v>1281</v>
      </c>
      <c r="B593" s="219" t="s">
        <v>533</v>
      </c>
      <c r="C593" s="220" t="s">
        <v>2524</v>
      </c>
      <c r="D593" s="220" t="s">
        <v>2549</v>
      </c>
      <c r="E593" s="220" t="s">
        <v>2525</v>
      </c>
      <c r="F593" s="221" t="s">
        <v>1372</v>
      </c>
      <c r="G593" s="221" t="s">
        <v>1372</v>
      </c>
      <c r="H593" s="220" t="s">
        <v>2524</v>
      </c>
      <c r="I593" s="220" t="s">
        <v>2549</v>
      </c>
    </row>
    <row r="594" spans="1:9">
      <c r="A594" s="212"/>
      <c r="B594" s="219" t="s">
        <v>1097</v>
      </c>
      <c r="C594" s="220" t="s">
        <v>2524</v>
      </c>
      <c r="D594" s="220" t="s">
        <v>2549</v>
      </c>
      <c r="E594" s="220" t="s">
        <v>2525</v>
      </c>
      <c r="F594" s="221" t="s">
        <v>1372</v>
      </c>
      <c r="G594" s="221" t="s">
        <v>1372</v>
      </c>
      <c r="H594" s="220" t="s">
        <v>2524</v>
      </c>
      <c r="I594" s="220" t="s">
        <v>2549</v>
      </c>
    </row>
    <row r="595" spans="1:9">
      <c r="A595" s="212"/>
      <c r="B595" s="219" t="s">
        <v>568</v>
      </c>
      <c r="C595" s="220" t="s">
        <v>2524</v>
      </c>
      <c r="D595" s="220" t="s">
        <v>2549</v>
      </c>
      <c r="E595" s="220" t="s">
        <v>2525</v>
      </c>
      <c r="F595" s="221" t="s">
        <v>1372</v>
      </c>
      <c r="G595" s="221" t="s">
        <v>1372</v>
      </c>
      <c r="H595" s="220" t="s">
        <v>2524</v>
      </c>
      <c r="I595" s="220" t="s">
        <v>2549</v>
      </c>
    </row>
    <row r="596" spans="1:9">
      <c r="A596" s="212"/>
      <c r="B596" s="219" t="s">
        <v>577</v>
      </c>
      <c r="C596" s="220" t="s">
        <v>2524</v>
      </c>
      <c r="D596" s="220" t="s">
        <v>2549</v>
      </c>
      <c r="E596" s="220" t="s">
        <v>2525</v>
      </c>
      <c r="F596" s="221" t="s">
        <v>1372</v>
      </c>
      <c r="G596" s="221" t="s">
        <v>1372</v>
      </c>
      <c r="H596" s="220" t="s">
        <v>2524</v>
      </c>
      <c r="I596" s="220" t="s">
        <v>2549</v>
      </c>
    </row>
    <row r="597" spans="1:9">
      <c r="A597" s="212"/>
      <c r="B597" s="219" t="s">
        <v>624</v>
      </c>
      <c r="C597" s="220" t="s">
        <v>2524</v>
      </c>
      <c r="D597" s="220" t="s">
        <v>2549</v>
      </c>
      <c r="E597" s="220" t="s">
        <v>2525</v>
      </c>
      <c r="F597" s="221" t="s">
        <v>1372</v>
      </c>
      <c r="G597" s="221" t="s">
        <v>1372</v>
      </c>
      <c r="H597" s="220" t="s">
        <v>2524</v>
      </c>
      <c r="I597" s="220" t="s">
        <v>2549</v>
      </c>
    </row>
    <row r="598" spans="1:9">
      <c r="A598" s="212"/>
      <c r="B598" s="219" t="s">
        <v>698</v>
      </c>
      <c r="C598" s="220" t="s">
        <v>2524</v>
      </c>
      <c r="D598" s="220" t="s">
        <v>2549</v>
      </c>
      <c r="E598" s="220" t="s">
        <v>2525</v>
      </c>
      <c r="F598" s="221" t="s">
        <v>1372</v>
      </c>
      <c r="G598" s="221" t="s">
        <v>1372</v>
      </c>
      <c r="H598" s="220" t="s">
        <v>2524</v>
      </c>
      <c r="I598" s="220" t="s">
        <v>2549</v>
      </c>
    </row>
    <row r="599" spans="1:9">
      <c r="A599" s="212"/>
      <c r="B599" s="219" t="s">
        <v>1098</v>
      </c>
      <c r="C599" s="220" t="s">
        <v>2524</v>
      </c>
      <c r="D599" s="220" t="s">
        <v>2549</v>
      </c>
      <c r="E599" s="220" t="s">
        <v>2525</v>
      </c>
      <c r="F599" s="221" t="s">
        <v>1372</v>
      </c>
      <c r="G599" s="221" t="s">
        <v>1372</v>
      </c>
      <c r="H599" s="220" t="s">
        <v>2524</v>
      </c>
      <c r="I599" s="220" t="s">
        <v>2549</v>
      </c>
    </row>
    <row r="600" spans="1:9">
      <c r="A600" s="212"/>
      <c r="B600" s="219" t="s">
        <v>146</v>
      </c>
      <c r="C600" s="220" t="s">
        <v>2524</v>
      </c>
      <c r="D600" s="220" t="s">
        <v>2549</v>
      </c>
      <c r="E600" s="220" t="s">
        <v>2525</v>
      </c>
      <c r="F600" s="221" t="s">
        <v>1372</v>
      </c>
      <c r="G600" s="221" t="s">
        <v>1372</v>
      </c>
      <c r="H600" s="220" t="s">
        <v>2524</v>
      </c>
      <c r="I600" s="220" t="s">
        <v>2549</v>
      </c>
    </row>
    <row r="601" spans="1:9">
      <c r="A601" s="212"/>
      <c r="B601" s="219" t="s">
        <v>147</v>
      </c>
      <c r="C601" s="220" t="s">
        <v>2524</v>
      </c>
      <c r="D601" s="220" t="s">
        <v>2549</v>
      </c>
      <c r="E601" s="220" t="s">
        <v>2525</v>
      </c>
      <c r="F601" s="221" t="s">
        <v>1372</v>
      </c>
      <c r="G601" s="221" t="s">
        <v>1372</v>
      </c>
      <c r="H601" s="220" t="s">
        <v>2524</v>
      </c>
      <c r="I601" s="220" t="s">
        <v>2549</v>
      </c>
    </row>
    <row r="602" spans="1:9">
      <c r="A602" s="218" t="s">
        <v>1282</v>
      </c>
      <c r="B602" s="219" t="s">
        <v>521</v>
      </c>
      <c r="C602" s="220" t="s">
        <v>2289</v>
      </c>
      <c r="D602" s="220" t="s">
        <v>2549</v>
      </c>
      <c r="E602" s="220" t="s">
        <v>2526</v>
      </c>
      <c r="F602" s="221" t="s">
        <v>1372</v>
      </c>
      <c r="G602" s="221" t="s">
        <v>1372</v>
      </c>
      <c r="H602" s="220" t="s">
        <v>2289</v>
      </c>
      <c r="I602" s="220" t="s">
        <v>2549</v>
      </c>
    </row>
    <row r="603" spans="1:9">
      <c r="A603" s="212"/>
      <c r="B603" s="219" t="s">
        <v>650</v>
      </c>
      <c r="C603" s="220" t="s">
        <v>2289</v>
      </c>
      <c r="D603" s="220" t="s">
        <v>2549</v>
      </c>
      <c r="E603" s="220" t="s">
        <v>2526</v>
      </c>
      <c r="F603" s="221" t="s">
        <v>1372</v>
      </c>
      <c r="G603" s="221" t="s">
        <v>1372</v>
      </c>
      <c r="H603" s="220" t="s">
        <v>2289</v>
      </c>
      <c r="I603" s="220" t="s">
        <v>2549</v>
      </c>
    </row>
    <row r="604" spans="1:9">
      <c r="A604" s="212"/>
      <c r="B604" s="219" t="s">
        <v>701</v>
      </c>
      <c r="C604" s="220" t="s">
        <v>2289</v>
      </c>
      <c r="D604" s="220" t="s">
        <v>2549</v>
      </c>
      <c r="E604" s="220" t="s">
        <v>2526</v>
      </c>
      <c r="F604" s="221" t="s">
        <v>1372</v>
      </c>
      <c r="G604" s="221" t="s">
        <v>1372</v>
      </c>
      <c r="H604" s="220" t="s">
        <v>2289</v>
      </c>
      <c r="I604" s="220" t="s">
        <v>2549</v>
      </c>
    </row>
    <row r="605" spans="1:9">
      <c r="A605" s="212"/>
      <c r="B605" s="219" t="s">
        <v>753</v>
      </c>
      <c r="C605" s="220" t="s">
        <v>2289</v>
      </c>
      <c r="D605" s="220" t="s">
        <v>2549</v>
      </c>
      <c r="E605" s="220" t="s">
        <v>2526</v>
      </c>
      <c r="F605" s="221" t="s">
        <v>1372</v>
      </c>
      <c r="G605" s="221" t="s">
        <v>1372</v>
      </c>
      <c r="H605" s="220" t="s">
        <v>2289</v>
      </c>
      <c r="I605" s="220" t="s">
        <v>2549</v>
      </c>
    </row>
    <row r="606" spans="1:9">
      <c r="A606" s="212"/>
      <c r="B606" s="219" t="s">
        <v>761</v>
      </c>
      <c r="C606" s="220" t="s">
        <v>2289</v>
      </c>
      <c r="D606" s="220" t="s">
        <v>2549</v>
      </c>
      <c r="E606" s="220" t="s">
        <v>2526</v>
      </c>
      <c r="F606" s="221" t="s">
        <v>1372</v>
      </c>
      <c r="G606" s="221" t="s">
        <v>1372</v>
      </c>
      <c r="H606" s="220" t="s">
        <v>2289</v>
      </c>
      <c r="I606" s="220" t="s">
        <v>2549</v>
      </c>
    </row>
    <row r="607" spans="1:9">
      <c r="A607" s="212"/>
      <c r="B607" s="219" t="s">
        <v>148</v>
      </c>
      <c r="C607" s="220" t="s">
        <v>2289</v>
      </c>
      <c r="D607" s="220" t="s">
        <v>2549</v>
      </c>
      <c r="E607" s="220" t="s">
        <v>2526</v>
      </c>
      <c r="F607" s="221" t="s">
        <v>1372</v>
      </c>
      <c r="G607" s="221" t="s">
        <v>1372</v>
      </c>
      <c r="H607" s="220" t="s">
        <v>2289</v>
      </c>
      <c r="I607" s="220" t="s">
        <v>2549</v>
      </c>
    </row>
    <row r="608" spans="1:9">
      <c r="A608" s="218" t="s">
        <v>1099</v>
      </c>
      <c r="B608" s="218" t="s">
        <v>2587</v>
      </c>
      <c r="C608" s="220" t="s">
        <v>2494</v>
      </c>
      <c r="D608" s="220" t="s">
        <v>2550</v>
      </c>
      <c r="E608" s="220" t="s">
        <v>2494</v>
      </c>
      <c r="F608" s="221" t="s">
        <v>1372</v>
      </c>
      <c r="G608" s="221" t="s">
        <v>1372</v>
      </c>
      <c r="H608" s="220" t="s">
        <v>2570</v>
      </c>
      <c r="I608" s="220" t="s">
        <v>2596</v>
      </c>
    </row>
    <row r="609" spans="1:9">
      <c r="A609" s="212"/>
      <c r="B609" s="219" t="s">
        <v>1100</v>
      </c>
      <c r="C609" s="220" t="s">
        <v>2494</v>
      </c>
      <c r="D609" s="220" t="s">
        <v>2550</v>
      </c>
      <c r="E609" s="220" t="s">
        <v>2494</v>
      </c>
      <c r="F609" s="221" t="s">
        <v>1372</v>
      </c>
      <c r="G609" s="221" t="s">
        <v>1372</v>
      </c>
      <c r="H609" s="220" t="s">
        <v>2570</v>
      </c>
      <c r="I609" s="220" t="s">
        <v>2596</v>
      </c>
    </row>
    <row r="610" spans="1:9">
      <c r="A610" s="212"/>
      <c r="B610" s="219" t="s">
        <v>1101</v>
      </c>
      <c r="C610" s="220" t="s">
        <v>2494</v>
      </c>
      <c r="D610" s="220" t="s">
        <v>2550</v>
      </c>
      <c r="E610" s="220" t="s">
        <v>2494</v>
      </c>
      <c r="F610" s="221" t="s">
        <v>1372</v>
      </c>
      <c r="G610" s="221" t="s">
        <v>1372</v>
      </c>
      <c r="H610" s="220" t="s">
        <v>2570</v>
      </c>
      <c r="I610" s="220" t="s">
        <v>2596</v>
      </c>
    </row>
    <row r="611" spans="1:9">
      <c r="A611" s="212"/>
      <c r="B611" s="219" t="s">
        <v>614</v>
      </c>
      <c r="C611" s="220" t="s">
        <v>2494</v>
      </c>
      <c r="D611" s="220" t="s">
        <v>2550</v>
      </c>
      <c r="E611" s="220" t="s">
        <v>2494</v>
      </c>
      <c r="F611" s="221" t="s">
        <v>1372</v>
      </c>
      <c r="G611" s="221" t="s">
        <v>1372</v>
      </c>
      <c r="H611" s="220" t="s">
        <v>2570</v>
      </c>
      <c r="I611" s="220" t="s">
        <v>2596</v>
      </c>
    </row>
    <row r="612" spans="1:9">
      <c r="A612" s="212"/>
      <c r="B612" s="219" t="s">
        <v>675</v>
      </c>
      <c r="C612" s="220" t="s">
        <v>2494</v>
      </c>
      <c r="D612" s="220" t="s">
        <v>2550</v>
      </c>
      <c r="E612" s="220" t="s">
        <v>2494</v>
      </c>
      <c r="F612" s="221" t="s">
        <v>1372</v>
      </c>
      <c r="G612" s="221" t="s">
        <v>1372</v>
      </c>
      <c r="H612" s="220" t="s">
        <v>2570</v>
      </c>
      <c r="I612" s="220" t="s">
        <v>2596</v>
      </c>
    </row>
    <row r="613" spans="1:9">
      <c r="A613" s="212"/>
      <c r="B613" s="219" t="s">
        <v>702</v>
      </c>
      <c r="C613" s="220" t="s">
        <v>2494</v>
      </c>
      <c r="D613" s="220" t="s">
        <v>2550</v>
      </c>
      <c r="E613" s="220" t="s">
        <v>2494</v>
      </c>
      <c r="F613" s="221" t="s">
        <v>1372</v>
      </c>
      <c r="G613" s="221" t="s">
        <v>1372</v>
      </c>
      <c r="H613" s="220" t="s">
        <v>2570</v>
      </c>
      <c r="I613" s="220" t="s">
        <v>2596</v>
      </c>
    </row>
    <row r="614" spans="1:9">
      <c r="A614" s="212"/>
      <c r="B614" s="219" t="s">
        <v>149</v>
      </c>
      <c r="C614" s="220" t="s">
        <v>2494</v>
      </c>
      <c r="D614" s="220" t="s">
        <v>2550</v>
      </c>
      <c r="E614" s="220" t="s">
        <v>2494</v>
      </c>
      <c r="F614" s="221" t="s">
        <v>1372</v>
      </c>
      <c r="G614" s="221" t="s">
        <v>1372</v>
      </c>
      <c r="H614" s="220" t="s">
        <v>2570</v>
      </c>
      <c r="I614" s="220" t="s">
        <v>2596</v>
      </c>
    </row>
    <row r="615" spans="1:9">
      <c r="A615" s="218" t="s">
        <v>1329</v>
      </c>
      <c r="B615" s="219" t="s">
        <v>508</v>
      </c>
      <c r="C615" s="220" t="s">
        <v>2497</v>
      </c>
      <c r="D615" s="220" t="s">
        <v>2563</v>
      </c>
      <c r="E615" s="220" t="s">
        <v>2527</v>
      </c>
      <c r="F615" s="221" t="s">
        <v>1372</v>
      </c>
      <c r="G615" s="221" t="s">
        <v>1372</v>
      </c>
      <c r="H615" s="220" t="s">
        <v>2497</v>
      </c>
      <c r="I615" s="220" t="s">
        <v>2563</v>
      </c>
    </row>
    <row r="616" spans="1:9">
      <c r="A616" s="212"/>
      <c r="B616" s="219" t="s">
        <v>522</v>
      </c>
      <c r="C616" s="220" t="s">
        <v>2497</v>
      </c>
      <c r="D616" s="220" t="s">
        <v>2563</v>
      </c>
      <c r="E616" s="220" t="s">
        <v>2527</v>
      </c>
      <c r="F616" s="221" t="s">
        <v>1372</v>
      </c>
      <c r="G616" s="221" t="s">
        <v>1372</v>
      </c>
      <c r="H616" s="220" t="s">
        <v>2497</v>
      </c>
      <c r="I616" s="220" t="s">
        <v>2563</v>
      </c>
    </row>
    <row r="617" spans="1:9">
      <c r="A617" s="212"/>
      <c r="B617" s="219" t="s">
        <v>526</v>
      </c>
      <c r="C617" s="220" t="s">
        <v>2497</v>
      </c>
      <c r="D617" s="220" t="s">
        <v>2563</v>
      </c>
      <c r="E617" s="220" t="s">
        <v>2527</v>
      </c>
      <c r="F617" s="221" t="s">
        <v>1372</v>
      </c>
      <c r="G617" s="221" t="s">
        <v>1372</v>
      </c>
      <c r="H617" s="220" t="s">
        <v>2497</v>
      </c>
      <c r="I617" s="220" t="s">
        <v>2563</v>
      </c>
    </row>
    <row r="618" spans="1:9">
      <c r="A618" s="212"/>
      <c r="B618" s="219" t="s">
        <v>545</v>
      </c>
      <c r="C618" s="220" t="s">
        <v>2497</v>
      </c>
      <c r="D618" s="220" t="s">
        <v>2563</v>
      </c>
      <c r="E618" s="220" t="s">
        <v>2527</v>
      </c>
      <c r="F618" s="221" t="s">
        <v>1372</v>
      </c>
      <c r="G618" s="221" t="s">
        <v>1372</v>
      </c>
      <c r="H618" s="220" t="s">
        <v>2497</v>
      </c>
      <c r="I618" s="220" t="s">
        <v>2563</v>
      </c>
    </row>
    <row r="619" spans="1:9">
      <c r="A619" s="212"/>
      <c r="B619" s="219" t="s">
        <v>555</v>
      </c>
      <c r="C619" s="220" t="s">
        <v>2497</v>
      </c>
      <c r="D619" s="220" t="s">
        <v>2563</v>
      </c>
      <c r="E619" s="220" t="s">
        <v>2527</v>
      </c>
      <c r="F619" s="221" t="s">
        <v>1372</v>
      </c>
      <c r="G619" s="221" t="s">
        <v>1372</v>
      </c>
      <c r="H619" s="220" t="s">
        <v>2497</v>
      </c>
      <c r="I619" s="220" t="s">
        <v>2563</v>
      </c>
    </row>
    <row r="620" spans="1:9">
      <c r="A620" s="212"/>
      <c r="B620" s="219" t="s">
        <v>1102</v>
      </c>
      <c r="C620" s="220" t="s">
        <v>2497</v>
      </c>
      <c r="D620" s="220" t="s">
        <v>2563</v>
      </c>
      <c r="E620" s="220" t="s">
        <v>2527</v>
      </c>
      <c r="F620" s="221" t="s">
        <v>1372</v>
      </c>
      <c r="G620" s="221" t="s">
        <v>1372</v>
      </c>
      <c r="H620" s="220" t="s">
        <v>2497</v>
      </c>
      <c r="I620" s="220" t="s">
        <v>2563</v>
      </c>
    </row>
    <row r="621" spans="1:9">
      <c r="A621" s="212"/>
      <c r="B621" s="219" t="s">
        <v>714</v>
      </c>
      <c r="C621" s="220" t="s">
        <v>2497</v>
      </c>
      <c r="D621" s="220" t="s">
        <v>2563</v>
      </c>
      <c r="E621" s="220" t="s">
        <v>2527</v>
      </c>
      <c r="F621" s="221" t="s">
        <v>1372</v>
      </c>
      <c r="G621" s="221" t="s">
        <v>1372</v>
      </c>
      <c r="H621" s="220" t="s">
        <v>2497</v>
      </c>
      <c r="I621" s="220" t="s">
        <v>2563</v>
      </c>
    </row>
    <row r="622" spans="1:9">
      <c r="A622" s="212"/>
      <c r="B622" s="219" t="s">
        <v>1103</v>
      </c>
      <c r="C622" s="220" t="s">
        <v>2497</v>
      </c>
      <c r="D622" s="220" t="s">
        <v>2563</v>
      </c>
      <c r="E622" s="220" t="s">
        <v>2527</v>
      </c>
      <c r="F622" s="221" t="s">
        <v>1372</v>
      </c>
      <c r="G622" s="221" t="s">
        <v>1372</v>
      </c>
      <c r="H622" s="220" t="s">
        <v>2497</v>
      </c>
      <c r="I622" s="220" t="s">
        <v>2563</v>
      </c>
    </row>
    <row r="623" spans="1:9">
      <c r="A623" s="212"/>
      <c r="B623" s="219" t="s">
        <v>1104</v>
      </c>
      <c r="C623" s="222" t="s">
        <v>2497</v>
      </c>
      <c r="D623" s="220" t="s">
        <v>2563</v>
      </c>
      <c r="E623" s="220" t="s">
        <v>2527</v>
      </c>
      <c r="F623" s="221" t="s">
        <v>1372</v>
      </c>
      <c r="G623" s="221" t="s">
        <v>1372</v>
      </c>
      <c r="H623" s="220" t="s">
        <v>2497</v>
      </c>
      <c r="I623" s="220" t="s">
        <v>2563</v>
      </c>
    </row>
    <row r="624" spans="1:9">
      <c r="A624" s="212"/>
      <c r="B624" s="219" t="s">
        <v>1330</v>
      </c>
      <c r="C624" s="222" t="s">
        <v>2497</v>
      </c>
      <c r="D624" s="220" t="s">
        <v>2563</v>
      </c>
      <c r="E624" s="220" t="s">
        <v>2527</v>
      </c>
      <c r="F624" s="221" t="s">
        <v>1372</v>
      </c>
      <c r="G624" s="221" t="s">
        <v>1372</v>
      </c>
      <c r="H624" s="220" t="s">
        <v>2497</v>
      </c>
      <c r="I624" s="220" t="s">
        <v>2563</v>
      </c>
    </row>
    <row r="625" spans="1:9">
      <c r="A625" s="218" t="s">
        <v>1283</v>
      </c>
      <c r="B625" s="219" t="s">
        <v>515</v>
      </c>
      <c r="C625" s="222" t="s">
        <v>2528</v>
      </c>
      <c r="D625" s="220" t="s">
        <v>2551</v>
      </c>
      <c r="E625" s="220" t="s">
        <v>2099</v>
      </c>
      <c r="F625" s="221" t="s">
        <v>1372</v>
      </c>
      <c r="G625" s="221" t="s">
        <v>1372</v>
      </c>
      <c r="H625" s="220" t="s">
        <v>2528</v>
      </c>
      <c r="I625" s="220" t="s">
        <v>2551</v>
      </c>
    </row>
    <row r="626" spans="1:9">
      <c r="A626" s="212"/>
      <c r="B626" s="219" t="s">
        <v>639</v>
      </c>
      <c r="C626" s="222" t="s">
        <v>2528</v>
      </c>
      <c r="D626" s="220" t="s">
        <v>2551</v>
      </c>
      <c r="E626" s="220" t="s">
        <v>2099</v>
      </c>
      <c r="F626" s="221" t="s">
        <v>1372</v>
      </c>
      <c r="G626" s="221" t="s">
        <v>1372</v>
      </c>
      <c r="H626" s="220" t="s">
        <v>2528</v>
      </c>
      <c r="I626" s="220" t="s">
        <v>2551</v>
      </c>
    </row>
    <row r="627" spans="1:9">
      <c r="A627" s="212"/>
      <c r="B627" s="219" t="s">
        <v>1105</v>
      </c>
      <c r="C627" s="222" t="s">
        <v>2528</v>
      </c>
      <c r="D627" s="220" t="s">
        <v>2551</v>
      </c>
      <c r="E627" s="220" t="s">
        <v>2099</v>
      </c>
      <c r="F627" s="221" t="s">
        <v>1372</v>
      </c>
      <c r="G627" s="221" t="s">
        <v>1372</v>
      </c>
      <c r="H627" s="220" t="s">
        <v>2528</v>
      </c>
      <c r="I627" s="220" t="s">
        <v>2551</v>
      </c>
    </row>
    <row r="628" spans="1:9">
      <c r="A628" s="212"/>
      <c r="B628" s="219" t="s">
        <v>711</v>
      </c>
      <c r="C628" s="222" t="s">
        <v>2528</v>
      </c>
      <c r="D628" s="220" t="s">
        <v>2551</v>
      </c>
      <c r="E628" s="220" t="s">
        <v>2099</v>
      </c>
      <c r="F628" s="221" t="s">
        <v>1372</v>
      </c>
      <c r="G628" s="221" t="s">
        <v>1372</v>
      </c>
      <c r="H628" s="220" t="s">
        <v>2528</v>
      </c>
      <c r="I628" s="220" t="s">
        <v>2551</v>
      </c>
    </row>
    <row r="629" spans="1:9">
      <c r="A629" s="212"/>
      <c r="B629" s="219" t="s">
        <v>737</v>
      </c>
      <c r="C629" s="222" t="s">
        <v>2528</v>
      </c>
      <c r="D629" s="220" t="s">
        <v>2551</v>
      </c>
      <c r="E629" s="220" t="s">
        <v>2099</v>
      </c>
      <c r="F629" s="221" t="s">
        <v>1372</v>
      </c>
      <c r="G629" s="221" t="s">
        <v>1372</v>
      </c>
      <c r="H629" s="220" t="s">
        <v>2528</v>
      </c>
      <c r="I629" s="220" t="s">
        <v>2551</v>
      </c>
    </row>
    <row r="630" spans="1:9">
      <c r="A630" s="212"/>
      <c r="B630" s="219" t="s">
        <v>738</v>
      </c>
      <c r="C630" s="222" t="s">
        <v>2528</v>
      </c>
      <c r="D630" s="220" t="s">
        <v>2551</v>
      </c>
      <c r="E630" s="220" t="s">
        <v>2099</v>
      </c>
      <c r="F630" s="221" t="s">
        <v>1372</v>
      </c>
      <c r="G630" s="221" t="s">
        <v>1372</v>
      </c>
      <c r="H630" s="220" t="s">
        <v>2528</v>
      </c>
      <c r="I630" s="220" t="s">
        <v>2551</v>
      </c>
    </row>
    <row r="631" spans="1:9">
      <c r="A631" s="212"/>
      <c r="B631" s="219" t="s">
        <v>799</v>
      </c>
      <c r="C631" s="222" t="s">
        <v>2528</v>
      </c>
      <c r="D631" s="220" t="s">
        <v>2551</v>
      </c>
      <c r="E631" s="220" t="s">
        <v>2099</v>
      </c>
      <c r="F631" s="221" t="s">
        <v>1372</v>
      </c>
      <c r="G631" s="221" t="s">
        <v>1372</v>
      </c>
      <c r="H631" s="220" t="s">
        <v>2528</v>
      </c>
      <c r="I631" s="220" t="s">
        <v>2551</v>
      </c>
    </row>
    <row r="632" spans="1:9">
      <c r="A632" s="212"/>
      <c r="B632" s="219" t="s">
        <v>1331</v>
      </c>
      <c r="C632" s="222" t="s">
        <v>2528</v>
      </c>
      <c r="D632" s="220" t="s">
        <v>2551</v>
      </c>
      <c r="E632" s="220" t="s">
        <v>2099</v>
      </c>
      <c r="F632" s="221" t="s">
        <v>1372</v>
      </c>
      <c r="G632" s="221" t="s">
        <v>1372</v>
      </c>
      <c r="H632" s="220" t="s">
        <v>2528</v>
      </c>
      <c r="I632" s="220" t="s">
        <v>2551</v>
      </c>
    </row>
    <row r="633" spans="1:9">
      <c r="A633" s="212"/>
      <c r="B633" s="219" t="s">
        <v>150</v>
      </c>
      <c r="C633" s="222" t="s">
        <v>2528</v>
      </c>
      <c r="D633" s="220" t="s">
        <v>2551</v>
      </c>
      <c r="E633" s="220" t="s">
        <v>2099</v>
      </c>
      <c r="F633" s="221" t="s">
        <v>1372</v>
      </c>
      <c r="G633" s="221" t="s">
        <v>1372</v>
      </c>
      <c r="H633" s="220" t="s">
        <v>2528</v>
      </c>
      <c r="I633" s="220" t="s">
        <v>2551</v>
      </c>
    </row>
    <row r="634" spans="1:9">
      <c r="A634" s="212"/>
      <c r="B634" s="219" t="s">
        <v>151</v>
      </c>
      <c r="C634" s="222" t="s">
        <v>2528</v>
      </c>
      <c r="D634" s="220" t="s">
        <v>2551</v>
      </c>
      <c r="E634" s="220" t="s">
        <v>2099</v>
      </c>
      <c r="F634" s="221" t="s">
        <v>1372</v>
      </c>
      <c r="G634" s="221" t="s">
        <v>1372</v>
      </c>
      <c r="H634" s="220" t="s">
        <v>2528</v>
      </c>
      <c r="I634" s="220" t="s">
        <v>2551</v>
      </c>
    </row>
    <row r="635" spans="1:9">
      <c r="A635" s="218" t="s">
        <v>1332</v>
      </c>
      <c r="B635" s="219" t="s">
        <v>1111</v>
      </c>
      <c r="C635" s="222" t="s">
        <v>2529</v>
      </c>
      <c r="D635" s="220" t="s">
        <v>2334</v>
      </c>
      <c r="E635" s="220" t="s">
        <v>2530</v>
      </c>
      <c r="F635" s="221" t="s">
        <v>1372</v>
      </c>
      <c r="G635" s="221" t="s">
        <v>1372</v>
      </c>
      <c r="H635" s="220" t="s">
        <v>2529</v>
      </c>
      <c r="I635" s="220" t="s">
        <v>2334</v>
      </c>
    </row>
    <row r="636" spans="1:9">
      <c r="A636" s="212"/>
      <c r="B636" s="219" t="s">
        <v>591</v>
      </c>
      <c r="C636" s="222" t="s">
        <v>2529</v>
      </c>
      <c r="D636" s="220" t="s">
        <v>2334</v>
      </c>
      <c r="E636" s="220" t="s">
        <v>2530</v>
      </c>
      <c r="F636" s="221" t="s">
        <v>1372</v>
      </c>
      <c r="G636" s="221" t="s">
        <v>1372</v>
      </c>
      <c r="H636" s="220" t="s">
        <v>2529</v>
      </c>
      <c r="I636" s="220" t="s">
        <v>2334</v>
      </c>
    </row>
    <row r="637" spans="1:9">
      <c r="A637" s="212"/>
      <c r="B637" s="219" t="s">
        <v>645</v>
      </c>
      <c r="C637" s="222" t="s">
        <v>2529</v>
      </c>
      <c r="D637" s="220" t="s">
        <v>2334</v>
      </c>
      <c r="E637" s="220" t="s">
        <v>2530</v>
      </c>
      <c r="F637" s="221" t="s">
        <v>1372</v>
      </c>
      <c r="G637" s="221" t="s">
        <v>1372</v>
      </c>
      <c r="H637" s="220" t="s">
        <v>2529</v>
      </c>
      <c r="I637" s="220" t="s">
        <v>2334</v>
      </c>
    </row>
    <row r="638" spans="1:9">
      <c r="A638" s="212"/>
      <c r="B638" s="219" t="s">
        <v>674</v>
      </c>
      <c r="C638" s="222" t="s">
        <v>2529</v>
      </c>
      <c r="D638" s="220" t="s">
        <v>2334</v>
      </c>
      <c r="E638" s="220" t="s">
        <v>2530</v>
      </c>
      <c r="F638" s="221" t="s">
        <v>1372</v>
      </c>
      <c r="G638" s="221" t="s">
        <v>1372</v>
      </c>
      <c r="H638" s="220" t="s">
        <v>2529</v>
      </c>
      <c r="I638" s="220" t="s">
        <v>2334</v>
      </c>
    </row>
    <row r="639" spans="1:9">
      <c r="A639" s="212"/>
      <c r="B639" s="219" t="s">
        <v>1106</v>
      </c>
      <c r="C639" s="222" t="s">
        <v>2529</v>
      </c>
      <c r="D639" s="220" t="s">
        <v>2334</v>
      </c>
      <c r="E639" s="220" t="s">
        <v>2530</v>
      </c>
      <c r="F639" s="221" t="s">
        <v>1372</v>
      </c>
      <c r="G639" s="221" t="s">
        <v>1372</v>
      </c>
      <c r="H639" s="220" t="s">
        <v>2529</v>
      </c>
      <c r="I639" s="220" t="s">
        <v>2334</v>
      </c>
    </row>
    <row r="640" spans="1:9">
      <c r="A640" s="212"/>
      <c r="B640" s="219" t="s">
        <v>688</v>
      </c>
      <c r="C640" s="222" t="s">
        <v>2529</v>
      </c>
      <c r="D640" s="220" t="s">
        <v>2334</v>
      </c>
      <c r="E640" s="220" t="s">
        <v>2530</v>
      </c>
      <c r="F640" s="221" t="s">
        <v>1372</v>
      </c>
      <c r="G640" s="221" t="s">
        <v>1372</v>
      </c>
      <c r="H640" s="220" t="s">
        <v>2529</v>
      </c>
      <c r="I640" s="220" t="s">
        <v>2334</v>
      </c>
    </row>
    <row r="641" spans="1:9">
      <c r="A641" s="212"/>
      <c r="B641" s="219" t="s">
        <v>1107</v>
      </c>
      <c r="C641" s="222" t="s">
        <v>2529</v>
      </c>
      <c r="D641" s="220" t="s">
        <v>2334</v>
      </c>
      <c r="E641" s="220" t="s">
        <v>2530</v>
      </c>
      <c r="F641" s="221" t="s">
        <v>1372</v>
      </c>
      <c r="G641" s="221" t="s">
        <v>1372</v>
      </c>
      <c r="H641" s="220" t="s">
        <v>2529</v>
      </c>
      <c r="I641" s="220" t="s">
        <v>2334</v>
      </c>
    </row>
    <row r="642" spans="1:9">
      <c r="A642" s="212"/>
      <c r="B642" s="219" t="s">
        <v>718</v>
      </c>
      <c r="C642" s="222" t="s">
        <v>2529</v>
      </c>
      <c r="D642" s="220" t="s">
        <v>2334</v>
      </c>
      <c r="E642" s="220" t="s">
        <v>2530</v>
      </c>
      <c r="F642" s="221" t="s">
        <v>1372</v>
      </c>
      <c r="G642" s="221" t="s">
        <v>1372</v>
      </c>
      <c r="H642" s="220" t="s">
        <v>2529</v>
      </c>
      <c r="I642" s="220" t="s">
        <v>2334</v>
      </c>
    </row>
    <row r="643" spans="1:9">
      <c r="A643" s="212"/>
      <c r="B643" s="219" t="s">
        <v>1108</v>
      </c>
      <c r="C643" s="222" t="s">
        <v>2529</v>
      </c>
      <c r="D643" s="220" t="s">
        <v>2334</v>
      </c>
      <c r="E643" s="220" t="s">
        <v>2530</v>
      </c>
      <c r="F643" s="221" t="s">
        <v>1372</v>
      </c>
      <c r="G643" s="221" t="s">
        <v>1372</v>
      </c>
      <c r="H643" s="220" t="s">
        <v>2529</v>
      </c>
      <c r="I643" s="220" t="s">
        <v>2334</v>
      </c>
    </row>
    <row r="644" spans="1:9">
      <c r="A644" s="212"/>
      <c r="B644" s="219" t="s">
        <v>770</v>
      </c>
      <c r="C644" s="222" t="s">
        <v>2529</v>
      </c>
      <c r="D644" s="220" t="s">
        <v>2334</v>
      </c>
      <c r="E644" s="220" t="s">
        <v>2530</v>
      </c>
      <c r="F644" s="221" t="s">
        <v>1372</v>
      </c>
      <c r="G644" s="221" t="s">
        <v>1372</v>
      </c>
      <c r="H644" s="220" t="s">
        <v>2529</v>
      </c>
      <c r="I644" s="220" t="s">
        <v>2334</v>
      </c>
    </row>
    <row r="645" spans="1:9">
      <c r="A645" s="212"/>
      <c r="B645" s="219" t="s">
        <v>791</v>
      </c>
      <c r="C645" s="222" t="s">
        <v>2529</v>
      </c>
      <c r="D645" s="220" t="s">
        <v>2334</v>
      </c>
      <c r="E645" s="220" t="s">
        <v>2530</v>
      </c>
      <c r="F645" s="221" t="s">
        <v>1372</v>
      </c>
      <c r="G645" s="221" t="s">
        <v>1372</v>
      </c>
      <c r="H645" s="220" t="s">
        <v>2529</v>
      </c>
      <c r="I645" s="220" t="s">
        <v>2334</v>
      </c>
    </row>
    <row r="646" spans="1:9">
      <c r="A646" s="212"/>
      <c r="B646" s="219" t="s">
        <v>1110</v>
      </c>
      <c r="C646" s="222" t="s">
        <v>2529</v>
      </c>
      <c r="D646" s="220" t="s">
        <v>2334</v>
      </c>
      <c r="E646" s="220" t="s">
        <v>2530</v>
      </c>
      <c r="F646" s="221" t="s">
        <v>1372</v>
      </c>
      <c r="G646" s="221" t="s">
        <v>1372</v>
      </c>
      <c r="H646" s="220" t="s">
        <v>2529</v>
      </c>
      <c r="I646" s="220" t="s">
        <v>2334</v>
      </c>
    </row>
    <row r="647" spans="1:9">
      <c r="A647" s="212"/>
      <c r="B647" s="219" t="s">
        <v>1109</v>
      </c>
      <c r="C647" s="222" t="s">
        <v>2529</v>
      </c>
      <c r="D647" s="220" t="s">
        <v>2334</v>
      </c>
      <c r="E647" s="220" t="s">
        <v>2530</v>
      </c>
      <c r="F647" s="221" t="s">
        <v>1372</v>
      </c>
      <c r="G647" s="221" t="s">
        <v>1372</v>
      </c>
      <c r="H647" s="220" t="s">
        <v>2529</v>
      </c>
      <c r="I647" s="220" t="s">
        <v>2334</v>
      </c>
    </row>
    <row r="648" spans="1:9">
      <c r="A648" s="212"/>
      <c r="B648" s="219" t="s">
        <v>152</v>
      </c>
      <c r="C648" s="222" t="s">
        <v>2529</v>
      </c>
      <c r="D648" s="220" t="s">
        <v>2334</v>
      </c>
      <c r="E648" s="220" t="s">
        <v>2530</v>
      </c>
      <c r="F648" s="221" t="s">
        <v>1372</v>
      </c>
      <c r="G648" s="221" t="s">
        <v>1372</v>
      </c>
      <c r="H648" s="220" t="s">
        <v>2529</v>
      </c>
      <c r="I648" s="220" t="s">
        <v>2334</v>
      </c>
    </row>
    <row r="649" spans="1:9">
      <c r="A649" s="212"/>
      <c r="B649" s="219" t="s">
        <v>155</v>
      </c>
      <c r="C649" s="222" t="s">
        <v>2529</v>
      </c>
      <c r="D649" s="220" t="s">
        <v>2334</v>
      </c>
      <c r="E649" s="220" t="s">
        <v>2530</v>
      </c>
      <c r="F649" s="221" t="s">
        <v>1372</v>
      </c>
      <c r="G649" s="221" t="s">
        <v>1372</v>
      </c>
      <c r="H649" s="220" t="s">
        <v>2529</v>
      </c>
      <c r="I649" s="220" t="s">
        <v>2334</v>
      </c>
    </row>
    <row r="650" spans="1:9">
      <c r="A650" s="212"/>
      <c r="B650" s="219" t="s">
        <v>158</v>
      </c>
      <c r="C650" s="222" t="s">
        <v>2529</v>
      </c>
      <c r="D650" s="220" t="s">
        <v>2334</v>
      </c>
      <c r="E650" s="220" t="s">
        <v>2530</v>
      </c>
      <c r="F650" s="221" t="s">
        <v>1372</v>
      </c>
      <c r="G650" s="221" t="s">
        <v>1372</v>
      </c>
      <c r="H650" s="220" t="s">
        <v>2529</v>
      </c>
      <c r="I650" s="220" t="s">
        <v>2334</v>
      </c>
    </row>
    <row r="651" spans="1:9">
      <c r="A651" s="212"/>
      <c r="B651" s="219" t="s">
        <v>153</v>
      </c>
      <c r="C651" s="222" t="s">
        <v>2529</v>
      </c>
      <c r="D651" s="220" t="s">
        <v>2334</v>
      </c>
      <c r="E651" s="220" t="s">
        <v>2530</v>
      </c>
      <c r="F651" s="221" t="s">
        <v>1372</v>
      </c>
      <c r="G651" s="221" t="s">
        <v>1372</v>
      </c>
      <c r="H651" s="220" t="s">
        <v>2529</v>
      </c>
      <c r="I651" s="220" t="s">
        <v>2334</v>
      </c>
    </row>
    <row r="652" spans="1:9">
      <c r="A652" s="212"/>
      <c r="B652" s="219" t="s">
        <v>154</v>
      </c>
      <c r="C652" s="222" t="s">
        <v>2529</v>
      </c>
      <c r="D652" s="220" t="s">
        <v>2334</v>
      </c>
      <c r="E652" s="220" t="s">
        <v>2530</v>
      </c>
      <c r="F652" s="221" t="s">
        <v>1372</v>
      </c>
      <c r="G652" s="221" t="s">
        <v>1372</v>
      </c>
      <c r="H652" s="220" t="s">
        <v>2529</v>
      </c>
      <c r="I652" s="220" t="s">
        <v>2334</v>
      </c>
    </row>
    <row r="653" spans="1:9">
      <c r="A653" s="212"/>
      <c r="B653" s="219" t="s">
        <v>157</v>
      </c>
      <c r="C653" s="222" t="s">
        <v>2529</v>
      </c>
      <c r="D653" s="220" t="s">
        <v>2334</v>
      </c>
      <c r="E653" s="220" t="s">
        <v>2530</v>
      </c>
      <c r="F653" s="221" t="s">
        <v>1372</v>
      </c>
      <c r="G653" s="221" t="s">
        <v>1372</v>
      </c>
      <c r="H653" s="220" t="s">
        <v>2529</v>
      </c>
      <c r="I653" s="220" t="s">
        <v>2334</v>
      </c>
    </row>
    <row r="654" spans="1:9">
      <c r="A654" s="212"/>
      <c r="B654" s="219" t="s">
        <v>156</v>
      </c>
      <c r="C654" s="222" t="s">
        <v>2529</v>
      </c>
      <c r="D654" s="220" t="s">
        <v>2334</v>
      </c>
      <c r="E654" s="220" t="s">
        <v>2530</v>
      </c>
      <c r="F654" s="221" t="s">
        <v>1372</v>
      </c>
      <c r="G654" s="221" t="s">
        <v>1372</v>
      </c>
      <c r="H654" s="220" t="s">
        <v>2529</v>
      </c>
      <c r="I654" s="220" t="s">
        <v>2334</v>
      </c>
    </row>
    <row r="655" spans="1:9">
      <c r="A655" s="218" t="s">
        <v>1284</v>
      </c>
      <c r="B655" s="219" t="s">
        <v>469</v>
      </c>
      <c r="C655" s="222" t="s">
        <v>2504</v>
      </c>
      <c r="D655" s="220" t="s">
        <v>2561</v>
      </c>
      <c r="E655" s="220" t="s">
        <v>2489</v>
      </c>
      <c r="F655" s="221" t="s">
        <v>1372</v>
      </c>
      <c r="G655" s="221" t="s">
        <v>1372</v>
      </c>
      <c r="H655" s="220" t="s">
        <v>2504</v>
      </c>
      <c r="I655" s="220" t="s">
        <v>2561</v>
      </c>
    </row>
    <row r="656" spans="1:9">
      <c r="A656" s="212"/>
      <c r="B656" s="219" t="s">
        <v>486</v>
      </c>
      <c r="C656" s="222" t="s">
        <v>2504</v>
      </c>
      <c r="D656" s="220" t="s">
        <v>2561</v>
      </c>
      <c r="E656" s="220" t="s">
        <v>2489</v>
      </c>
      <c r="F656" s="221" t="s">
        <v>1372</v>
      </c>
      <c r="G656" s="221" t="s">
        <v>1372</v>
      </c>
      <c r="H656" s="220" t="s">
        <v>2504</v>
      </c>
      <c r="I656" s="220" t="s">
        <v>2561</v>
      </c>
    </row>
    <row r="657" spans="1:9">
      <c r="A657" s="212"/>
      <c r="B657" s="219" t="s">
        <v>1112</v>
      </c>
      <c r="C657" s="222" t="s">
        <v>2504</v>
      </c>
      <c r="D657" s="220" t="s">
        <v>2561</v>
      </c>
      <c r="E657" s="220" t="s">
        <v>2489</v>
      </c>
      <c r="F657" s="221" t="s">
        <v>1372</v>
      </c>
      <c r="G657" s="221" t="s">
        <v>1372</v>
      </c>
      <c r="H657" s="220" t="s">
        <v>2504</v>
      </c>
      <c r="I657" s="220" t="s">
        <v>2561</v>
      </c>
    </row>
    <row r="658" spans="1:9">
      <c r="A658" s="212"/>
      <c r="B658" s="219" t="s">
        <v>510</v>
      </c>
      <c r="C658" s="222" t="s">
        <v>2504</v>
      </c>
      <c r="D658" s="220" t="s">
        <v>2561</v>
      </c>
      <c r="E658" s="220" t="s">
        <v>2489</v>
      </c>
      <c r="F658" s="221" t="s">
        <v>1372</v>
      </c>
      <c r="G658" s="221" t="s">
        <v>1372</v>
      </c>
      <c r="H658" s="220" t="s">
        <v>2504</v>
      </c>
      <c r="I658" s="220" t="s">
        <v>2561</v>
      </c>
    </row>
    <row r="659" spans="1:9">
      <c r="A659" s="212"/>
      <c r="B659" s="219" t="s">
        <v>523</v>
      </c>
      <c r="C659" s="222" t="s">
        <v>2504</v>
      </c>
      <c r="D659" s="220" t="s">
        <v>2561</v>
      </c>
      <c r="E659" s="220" t="s">
        <v>2489</v>
      </c>
      <c r="F659" s="221" t="s">
        <v>1372</v>
      </c>
      <c r="G659" s="221" t="s">
        <v>1372</v>
      </c>
      <c r="H659" s="220" t="s">
        <v>2504</v>
      </c>
      <c r="I659" s="220" t="s">
        <v>2561</v>
      </c>
    </row>
    <row r="660" spans="1:9">
      <c r="A660" s="212"/>
      <c r="B660" s="219" t="s">
        <v>536</v>
      </c>
      <c r="C660" s="222" t="s">
        <v>2504</v>
      </c>
      <c r="D660" s="220" t="s">
        <v>2561</v>
      </c>
      <c r="E660" s="220" t="s">
        <v>2489</v>
      </c>
      <c r="F660" s="221" t="s">
        <v>1372</v>
      </c>
      <c r="G660" s="221" t="s">
        <v>1372</v>
      </c>
      <c r="H660" s="220" t="s">
        <v>2504</v>
      </c>
      <c r="I660" s="220" t="s">
        <v>2561</v>
      </c>
    </row>
    <row r="661" spans="1:9">
      <c r="A661" s="212"/>
      <c r="B661" s="219" t="s">
        <v>1113</v>
      </c>
      <c r="C661" s="222" t="s">
        <v>2504</v>
      </c>
      <c r="D661" s="220" t="s">
        <v>2561</v>
      </c>
      <c r="E661" s="220" t="s">
        <v>2489</v>
      </c>
      <c r="F661" s="221" t="s">
        <v>1372</v>
      </c>
      <c r="G661" s="221" t="s">
        <v>1372</v>
      </c>
      <c r="H661" s="220" t="s">
        <v>2504</v>
      </c>
      <c r="I661" s="220" t="s">
        <v>2561</v>
      </c>
    </row>
    <row r="662" spans="1:9">
      <c r="A662" s="212"/>
      <c r="B662" s="219" t="s">
        <v>612</v>
      </c>
      <c r="C662" s="222" t="s">
        <v>2504</v>
      </c>
      <c r="D662" s="220" t="s">
        <v>2561</v>
      </c>
      <c r="E662" s="220" t="s">
        <v>2489</v>
      </c>
      <c r="F662" s="221" t="s">
        <v>1372</v>
      </c>
      <c r="G662" s="221" t="s">
        <v>1372</v>
      </c>
      <c r="H662" s="220" t="s">
        <v>2504</v>
      </c>
      <c r="I662" s="220" t="s">
        <v>2561</v>
      </c>
    </row>
    <row r="663" spans="1:9">
      <c r="A663" s="212"/>
      <c r="B663" s="219" t="s">
        <v>625</v>
      </c>
      <c r="C663" s="222" t="s">
        <v>2504</v>
      </c>
      <c r="D663" s="220" t="s">
        <v>2561</v>
      </c>
      <c r="E663" s="220" t="s">
        <v>2489</v>
      </c>
      <c r="F663" s="221" t="s">
        <v>1372</v>
      </c>
      <c r="G663" s="221" t="s">
        <v>1372</v>
      </c>
      <c r="H663" s="220" t="s">
        <v>2504</v>
      </c>
      <c r="I663" s="220" t="s">
        <v>2561</v>
      </c>
    </row>
    <row r="664" spans="1:9">
      <c r="A664" s="212"/>
      <c r="B664" s="219" t="s">
        <v>1114</v>
      </c>
      <c r="C664" s="222" t="s">
        <v>2504</v>
      </c>
      <c r="D664" s="220" t="s">
        <v>2561</v>
      </c>
      <c r="E664" s="220" t="s">
        <v>2489</v>
      </c>
      <c r="F664" s="221" t="s">
        <v>1372</v>
      </c>
      <c r="G664" s="221" t="s">
        <v>1372</v>
      </c>
      <c r="H664" s="220" t="s">
        <v>2504</v>
      </c>
      <c r="I664" s="220" t="s">
        <v>2561</v>
      </c>
    </row>
    <row r="665" spans="1:9">
      <c r="A665" s="212"/>
      <c r="B665" s="219" t="s">
        <v>1121</v>
      </c>
      <c r="C665" s="222" t="s">
        <v>2504</v>
      </c>
      <c r="D665" s="220" t="s">
        <v>2561</v>
      </c>
      <c r="E665" s="220" t="s">
        <v>2489</v>
      </c>
      <c r="F665" s="221" t="s">
        <v>1372</v>
      </c>
      <c r="G665" s="221" t="s">
        <v>1372</v>
      </c>
      <c r="H665" s="220" t="s">
        <v>2504</v>
      </c>
      <c r="I665" s="220" t="s">
        <v>2561</v>
      </c>
    </row>
    <row r="666" spans="1:9">
      <c r="A666" s="212"/>
      <c r="B666" s="219" t="s">
        <v>1123</v>
      </c>
      <c r="C666" s="222" t="s">
        <v>2504</v>
      </c>
      <c r="D666" s="220" t="s">
        <v>2561</v>
      </c>
      <c r="E666" s="220" t="s">
        <v>2489</v>
      </c>
      <c r="F666" s="221" t="s">
        <v>1372</v>
      </c>
      <c r="G666" s="221" t="s">
        <v>1372</v>
      </c>
      <c r="H666" s="220" t="s">
        <v>2504</v>
      </c>
      <c r="I666" s="220" t="s">
        <v>2561</v>
      </c>
    </row>
    <row r="667" spans="1:9">
      <c r="A667" s="212"/>
      <c r="B667" s="219" t="s">
        <v>682</v>
      </c>
      <c r="C667" s="222" t="s">
        <v>2504</v>
      </c>
      <c r="D667" s="220" t="s">
        <v>2561</v>
      </c>
      <c r="E667" s="220" t="s">
        <v>2489</v>
      </c>
      <c r="F667" s="221" t="s">
        <v>1372</v>
      </c>
      <c r="G667" s="221" t="s">
        <v>1372</v>
      </c>
      <c r="H667" s="220" t="s">
        <v>2504</v>
      </c>
      <c r="I667" s="220" t="s">
        <v>2561</v>
      </c>
    </row>
    <row r="668" spans="1:9">
      <c r="A668" s="212"/>
      <c r="B668" s="219" t="s">
        <v>1115</v>
      </c>
      <c r="C668" s="222" t="s">
        <v>2504</v>
      </c>
      <c r="D668" s="220" t="s">
        <v>2561</v>
      </c>
      <c r="E668" s="220" t="s">
        <v>2489</v>
      </c>
      <c r="F668" s="221" t="s">
        <v>1372</v>
      </c>
      <c r="G668" s="221" t="s">
        <v>1372</v>
      </c>
      <c r="H668" s="220" t="s">
        <v>2504</v>
      </c>
      <c r="I668" s="220" t="s">
        <v>2561</v>
      </c>
    </row>
    <row r="669" spans="1:9">
      <c r="A669" s="212"/>
      <c r="B669" s="219" t="s">
        <v>697</v>
      </c>
      <c r="C669" s="222" t="s">
        <v>2504</v>
      </c>
      <c r="D669" s="220" t="s">
        <v>2561</v>
      </c>
      <c r="E669" s="220" t="s">
        <v>2489</v>
      </c>
      <c r="F669" s="221" t="s">
        <v>1372</v>
      </c>
      <c r="G669" s="221" t="s">
        <v>1372</v>
      </c>
      <c r="H669" s="220" t="s">
        <v>2504</v>
      </c>
      <c r="I669" s="220" t="s">
        <v>2561</v>
      </c>
    </row>
    <row r="670" spans="1:9">
      <c r="A670" s="212"/>
      <c r="B670" s="219" t="s">
        <v>1124</v>
      </c>
      <c r="C670" s="222" t="s">
        <v>2504</v>
      </c>
      <c r="D670" s="220" t="s">
        <v>2561</v>
      </c>
      <c r="E670" s="220" t="s">
        <v>2489</v>
      </c>
      <c r="F670" s="221" t="s">
        <v>1372</v>
      </c>
      <c r="G670" s="221" t="s">
        <v>1372</v>
      </c>
      <c r="H670" s="220" t="s">
        <v>2504</v>
      </c>
      <c r="I670" s="220" t="s">
        <v>2561</v>
      </c>
    </row>
    <row r="671" spans="1:9">
      <c r="A671" s="212"/>
      <c r="B671" s="219" t="s">
        <v>740</v>
      </c>
      <c r="C671" s="222" t="s">
        <v>2504</v>
      </c>
      <c r="D671" s="220" t="s">
        <v>2561</v>
      </c>
      <c r="E671" s="220" t="s">
        <v>2489</v>
      </c>
      <c r="F671" s="221" t="s">
        <v>1372</v>
      </c>
      <c r="G671" s="221" t="s">
        <v>1372</v>
      </c>
      <c r="H671" s="220" t="s">
        <v>2504</v>
      </c>
      <c r="I671" s="220" t="s">
        <v>2561</v>
      </c>
    </row>
    <row r="672" spans="1:9">
      <c r="A672" s="212"/>
      <c r="B672" s="219" t="s">
        <v>1116</v>
      </c>
      <c r="C672" s="222" t="s">
        <v>2504</v>
      </c>
      <c r="D672" s="220" t="s">
        <v>2561</v>
      </c>
      <c r="E672" s="220" t="s">
        <v>2489</v>
      </c>
      <c r="F672" s="221" t="s">
        <v>1372</v>
      </c>
      <c r="G672" s="221" t="s">
        <v>1372</v>
      </c>
      <c r="H672" s="220" t="s">
        <v>2504</v>
      </c>
      <c r="I672" s="220" t="s">
        <v>2561</v>
      </c>
    </row>
    <row r="673" spans="1:9">
      <c r="A673" s="212"/>
      <c r="B673" s="219" t="s">
        <v>795</v>
      </c>
      <c r="C673" s="222" t="s">
        <v>2504</v>
      </c>
      <c r="D673" s="220" t="s">
        <v>2561</v>
      </c>
      <c r="E673" s="220" t="s">
        <v>2489</v>
      </c>
      <c r="F673" s="221" t="s">
        <v>1372</v>
      </c>
      <c r="G673" s="221" t="s">
        <v>1372</v>
      </c>
      <c r="H673" s="220" t="s">
        <v>2504</v>
      </c>
      <c r="I673" s="220" t="s">
        <v>2561</v>
      </c>
    </row>
    <row r="674" spans="1:9">
      <c r="A674" s="212"/>
      <c r="B674" s="219" t="s">
        <v>1117</v>
      </c>
      <c r="C674" s="222" t="s">
        <v>2504</v>
      </c>
      <c r="D674" s="220" t="s">
        <v>2561</v>
      </c>
      <c r="E674" s="220" t="s">
        <v>2489</v>
      </c>
      <c r="F674" s="221" t="s">
        <v>1372</v>
      </c>
      <c r="G674" s="221" t="s">
        <v>1372</v>
      </c>
      <c r="H674" s="220" t="s">
        <v>2504</v>
      </c>
      <c r="I674" s="220" t="s">
        <v>2561</v>
      </c>
    </row>
    <row r="675" spans="1:9">
      <c r="A675" s="212"/>
      <c r="B675" s="219" t="s">
        <v>800</v>
      </c>
      <c r="C675" s="222" t="s">
        <v>2504</v>
      </c>
      <c r="D675" s="220" t="s">
        <v>2561</v>
      </c>
      <c r="E675" s="220" t="s">
        <v>2489</v>
      </c>
      <c r="F675" s="221" t="s">
        <v>1372</v>
      </c>
      <c r="G675" s="221" t="s">
        <v>1372</v>
      </c>
      <c r="H675" s="220" t="s">
        <v>2504</v>
      </c>
      <c r="I675" s="220" t="s">
        <v>2561</v>
      </c>
    </row>
    <row r="676" spans="1:9">
      <c r="A676" s="212"/>
      <c r="B676" s="219" t="s">
        <v>817</v>
      </c>
      <c r="C676" s="222" t="s">
        <v>2504</v>
      </c>
      <c r="D676" s="220" t="s">
        <v>2561</v>
      </c>
      <c r="E676" s="220" t="s">
        <v>2489</v>
      </c>
      <c r="F676" s="221" t="s">
        <v>1372</v>
      </c>
      <c r="G676" s="221" t="s">
        <v>1372</v>
      </c>
      <c r="H676" s="220" t="s">
        <v>2504</v>
      </c>
      <c r="I676" s="220" t="s">
        <v>2561</v>
      </c>
    </row>
    <row r="677" spans="1:9">
      <c r="A677" s="212"/>
      <c r="B677" s="219" t="s">
        <v>1118</v>
      </c>
      <c r="C677" s="222" t="s">
        <v>2504</v>
      </c>
      <c r="D677" s="220" t="s">
        <v>2561</v>
      </c>
      <c r="E677" s="220" t="s">
        <v>2489</v>
      </c>
      <c r="F677" s="221" t="s">
        <v>1372</v>
      </c>
      <c r="G677" s="221" t="s">
        <v>1372</v>
      </c>
      <c r="H677" s="220" t="s">
        <v>2504</v>
      </c>
      <c r="I677" s="220" t="s">
        <v>2561</v>
      </c>
    </row>
    <row r="678" spans="1:9">
      <c r="A678" s="212"/>
      <c r="B678" s="219" t="s">
        <v>1122</v>
      </c>
      <c r="C678" s="222" t="s">
        <v>2504</v>
      </c>
      <c r="D678" s="220" t="s">
        <v>2561</v>
      </c>
      <c r="E678" s="220" t="s">
        <v>2489</v>
      </c>
      <c r="F678" s="221" t="s">
        <v>1372</v>
      </c>
      <c r="G678" s="221" t="s">
        <v>1372</v>
      </c>
      <c r="H678" s="220" t="s">
        <v>2504</v>
      </c>
      <c r="I678" s="220" t="s">
        <v>2561</v>
      </c>
    </row>
    <row r="679" spans="1:9">
      <c r="A679" s="212"/>
      <c r="B679" s="219" t="s">
        <v>1119</v>
      </c>
      <c r="C679" s="222" t="s">
        <v>2504</v>
      </c>
      <c r="D679" s="220" t="s">
        <v>2561</v>
      </c>
      <c r="E679" s="220" t="s">
        <v>2489</v>
      </c>
      <c r="F679" s="221" t="s">
        <v>1372</v>
      </c>
      <c r="G679" s="221" t="s">
        <v>1372</v>
      </c>
      <c r="H679" s="220" t="s">
        <v>2504</v>
      </c>
      <c r="I679" s="220" t="s">
        <v>2561</v>
      </c>
    </row>
    <row r="680" spans="1:9">
      <c r="A680" s="212"/>
      <c r="B680" s="219" t="s">
        <v>1333</v>
      </c>
      <c r="C680" s="222" t="s">
        <v>2504</v>
      </c>
      <c r="D680" s="220" t="s">
        <v>2561</v>
      </c>
      <c r="E680" s="220" t="s">
        <v>2489</v>
      </c>
      <c r="F680" s="221" t="s">
        <v>1372</v>
      </c>
      <c r="G680" s="221" t="s">
        <v>1372</v>
      </c>
      <c r="H680" s="220" t="s">
        <v>2504</v>
      </c>
      <c r="I680" s="220" t="s">
        <v>2561</v>
      </c>
    </row>
    <row r="681" spans="1:9">
      <c r="A681" s="212"/>
      <c r="B681" s="219" t="s">
        <v>1120</v>
      </c>
      <c r="C681" s="222" t="s">
        <v>2504</v>
      </c>
      <c r="D681" s="220" t="s">
        <v>2561</v>
      </c>
      <c r="E681" s="220" t="s">
        <v>2489</v>
      </c>
      <c r="F681" s="221" t="s">
        <v>1372</v>
      </c>
      <c r="G681" s="221" t="s">
        <v>1372</v>
      </c>
      <c r="H681" s="220" t="s">
        <v>2504</v>
      </c>
      <c r="I681" s="220" t="s">
        <v>2561</v>
      </c>
    </row>
    <row r="682" spans="1:9">
      <c r="A682" s="212"/>
      <c r="B682" s="219" t="s">
        <v>883</v>
      </c>
      <c r="C682" s="222" t="s">
        <v>2504</v>
      </c>
      <c r="D682" s="220" t="s">
        <v>2561</v>
      </c>
      <c r="E682" s="220" t="s">
        <v>2489</v>
      </c>
      <c r="F682" s="221" t="s">
        <v>1372</v>
      </c>
      <c r="G682" s="221" t="s">
        <v>1372</v>
      </c>
      <c r="H682" s="220" t="s">
        <v>2504</v>
      </c>
      <c r="I682" s="220" t="s">
        <v>2561</v>
      </c>
    </row>
    <row r="683" spans="1:9">
      <c r="A683" s="212"/>
      <c r="B683" s="219" t="s">
        <v>166</v>
      </c>
      <c r="C683" s="222" t="s">
        <v>2504</v>
      </c>
      <c r="D683" s="220" t="s">
        <v>2561</v>
      </c>
      <c r="E683" s="220" t="s">
        <v>2489</v>
      </c>
      <c r="F683" s="221" t="s">
        <v>1372</v>
      </c>
      <c r="G683" s="221" t="s">
        <v>1372</v>
      </c>
      <c r="H683" s="220" t="s">
        <v>2504</v>
      </c>
      <c r="I683" s="220" t="s">
        <v>2561</v>
      </c>
    </row>
    <row r="684" spans="1:9">
      <c r="A684" s="212"/>
      <c r="B684" s="219" t="s">
        <v>159</v>
      </c>
      <c r="C684" s="222" t="s">
        <v>2504</v>
      </c>
      <c r="D684" s="220" t="s">
        <v>2561</v>
      </c>
      <c r="E684" s="220" t="s">
        <v>2489</v>
      </c>
      <c r="F684" s="221" t="s">
        <v>1372</v>
      </c>
      <c r="G684" s="221" t="s">
        <v>1372</v>
      </c>
      <c r="H684" s="220" t="s">
        <v>2504</v>
      </c>
      <c r="I684" s="220" t="s">
        <v>2561</v>
      </c>
    </row>
    <row r="685" spans="1:9">
      <c r="A685" s="212"/>
      <c r="B685" s="219" t="s">
        <v>165</v>
      </c>
      <c r="C685" s="222" t="s">
        <v>2504</v>
      </c>
      <c r="D685" s="220" t="s">
        <v>2561</v>
      </c>
      <c r="E685" s="220" t="s">
        <v>2489</v>
      </c>
      <c r="F685" s="221" t="s">
        <v>1372</v>
      </c>
      <c r="G685" s="221" t="s">
        <v>1372</v>
      </c>
      <c r="H685" s="220" t="s">
        <v>2504</v>
      </c>
      <c r="I685" s="220" t="s">
        <v>2561</v>
      </c>
    </row>
    <row r="686" spans="1:9">
      <c r="A686" s="212"/>
      <c r="B686" s="219" t="s">
        <v>160</v>
      </c>
      <c r="C686" s="222" t="s">
        <v>2504</v>
      </c>
      <c r="D686" s="220" t="s">
        <v>2561</v>
      </c>
      <c r="E686" s="220" t="s">
        <v>2489</v>
      </c>
      <c r="F686" s="221" t="s">
        <v>1372</v>
      </c>
      <c r="G686" s="221" t="s">
        <v>1372</v>
      </c>
      <c r="H686" s="220" t="s">
        <v>2504</v>
      </c>
      <c r="I686" s="220" t="s">
        <v>2561</v>
      </c>
    </row>
    <row r="687" spans="1:9">
      <c r="A687" s="212"/>
      <c r="B687" s="219" t="s">
        <v>167</v>
      </c>
      <c r="C687" s="222" t="s">
        <v>2504</v>
      </c>
      <c r="D687" s="220" t="s">
        <v>2561</v>
      </c>
      <c r="E687" s="220" t="s">
        <v>2489</v>
      </c>
      <c r="F687" s="221" t="s">
        <v>1372</v>
      </c>
      <c r="G687" s="221" t="s">
        <v>1372</v>
      </c>
      <c r="H687" s="220" t="s">
        <v>2504</v>
      </c>
      <c r="I687" s="220" t="s">
        <v>2561</v>
      </c>
    </row>
    <row r="688" spans="1:9">
      <c r="A688" s="212"/>
      <c r="B688" s="219" t="s">
        <v>161</v>
      </c>
      <c r="C688" s="222" t="s">
        <v>2504</v>
      </c>
      <c r="D688" s="220" t="s">
        <v>2561</v>
      </c>
      <c r="E688" s="220" t="s">
        <v>2489</v>
      </c>
      <c r="F688" s="221" t="s">
        <v>1372</v>
      </c>
      <c r="G688" s="221" t="s">
        <v>1372</v>
      </c>
      <c r="H688" s="220" t="s">
        <v>2504</v>
      </c>
      <c r="I688" s="220" t="s">
        <v>2561</v>
      </c>
    </row>
    <row r="689" spans="1:9">
      <c r="A689" s="212"/>
      <c r="B689" s="219" t="s">
        <v>162</v>
      </c>
      <c r="C689" s="222" t="s">
        <v>2504</v>
      </c>
      <c r="D689" s="220" t="s">
        <v>2561</v>
      </c>
      <c r="E689" s="220" t="s">
        <v>2489</v>
      </c>
      <c r="F689" s="221" t="s">
        <v>1372</v>
      </c>
      <c r="G689" s="221" t="s">
        <v>1372</v>
      </c>
      <c r="H689" s="220" t="s">
        <v>2504</v>
      </c>
      <c r="I689" s="220" t="s">
        <v>2561</v>
      </c>
    </row>
    <row r="690" spans="1:9">
      <c r="A690" s="212"/>
      <c r="B690" s="219" t="s">
        <v>163</v>
      </c>
      <c r="C690" s="222" t="s">
        <v>2504</v>
      </c>
      <c r="D690" s="220" t="s">
        <v>2561</v>
      </c>
      <c r="E690" s="220" t="s">
        <v>2489</v>
      </c>
      <c r="F690" s="221" t="s">
        <v>1372</v>
      </c>
      <c r="G690" s="221" t="s">
        <v>1372</v>
      </c>
      <c r="H690" s="220" t="s">
        <v>2504</v>
      </c>
      <c r="I690" s="220" t="s">
        <v>2561</v>
      </c>
    </row>
    <row r="691" spans="1:9">
      <c r="A691" s="212"/>
      <c r="B691" s="219" t="s">
        <v>164</v>
      </c>
      <c r="C691" s="222" t="s">
        <v>2504</v>
      </c>
      <c r="D691" s="220" t="s">
        <v>2561</v>
      </c>
      <c r="E691" s="220" t="s">
        <v>2489</v>
      </c>
      <c r="F691" s="221" t="s">
        <v>1372</v>
      </c>
      <c r="G691" s="221" t="s">
        <v>1372</v>
      </c>
      <c r="H691" s="220" t="s">
        <v>2504</v>
      </c>
      <c r="I691" s="220" t="s">
        <v>2561</v>
      </c>
    </row>
    <row r="692" spans="1:9">
      <c r="A692" s="212"/>
      <c r="B692" s="219" t="s">
        <v>168</v>
      </c>
      <c r="C692" s="222" t="s">
        <v>2504</v>
      </c>
      <c r="D692" s="220" t="s">
        <v>2561</v>
      </c>
      <c r="E692" s="220" t="s">
        <v>2489</v>
      </c>
      <c r="F692" s="221" t="s">
        <v>1372</v>
      </c>
      <c r="G692" s="221" t="s">
        <v>1372</v>
      </c>
      <c r="H692" s="220" t="s">
        <v>2504</v>
      </c>
      <c r="I692" s="220" t="s">
        <v>2561</v>
      </c>
    </row>
    <row r="693" spans="1:9">
      <c r="A693" s="218" t="s">
        <v>1285</v>
      </c>
      <c r="B693" s="219" t="s">
        <v>482</v>
      </c>
      <c r="C693" s="222" t="s">
        <v>2494</v>
      </c>
      <c r="D693" s="220" t="s">
        <v>2564</v>
      </c>
      <c r="E693" s="220" t="s">
        <v>2494</v>
      </c>
      <c r="F693" s="221" t="s">
        <v>1372</v>
      </c>
      <c r="G693" s="221" t="s">
        <v>1372</v>
      </c>
      <c r="H693" s="220" t="s">
        <v>2494</v>
      </c>
      <c r="I693" s="220" t="s">
        <v>2564</v>
      </c>
    </row>
    <row r="694" spans="1:9">
      <c r="A694" s="212"/>
      <c r="B694" s="219" t="s">
        <v>1125</v>
      </c>
      <c r="C694" s="222" t="s">
        <v>2494</v>
      </c>
      <c r="D694" s="220" t="s">
        <v>2564</v>
      </c>
      <c r="E694" s="220" t="s">
        <v>2494</v>
      </c>
      <c r="F694" s="221" t="s">
        <v>1372</v>
      </c>
      <c r="G694" s="221" t="s">
        <v>1372</v>
      </c>
      <c r="H694" s="220" t="s">
        <v>2494</v>
      </c>
      <c r="I694" s="220" t="s">
        <v>2564</v>
      </c>
    </row>
    <row r="695" spans="1:9">
      <c r="A695" s="212"/>
      <c r="B695" s="219" t="s">
        <v>1126</v>
      </c>
      <c r="C695" s="222" t="s">
        <v>2494</v>
      </c>
      <c r="D695" s="220" t="s">
        <v>2564</v>
      </c>
      <c r="E695" s="220" t="s">
        <v>2494</v>
      </c>
      <c r="F695" s="221" t="s">
        <v>1372</v>
      </c>
      <c r="G695" s="221" t="s">
        <v>1372</v>
      </c>
      <c r="H695" s="220" t="s">
        <v>2494</v>
      </c>
      <c r="I695" s="220" t="s">
        <v>2564</v>
      </c>
    </row>
    <row r="696" spans="1:9">
      <c r="A696" s="212"/>
      <c r="B696" s="219" t="s">
        <v>492</v>
      </c>
      <c r="C696" s="222" t="s">
        <v>2494</v>
      </c>
      <c r="D696" s="220" t="s">
        <v>2564</v>
      </c>
      <c r="E696" s="220" t="s">
        <v>2494</v>
      </c>
      <c r="F696" s="221" t="s">
        <v>1372</v>
      </c>
      <c r="G696" s="221" t="s">
        <v>1372</v>
      </c>
      <c r="H696" s="220" t="s">
        <v>2494</v>
      </c>
      <c r="I696" s="220" t="s">
        <v>2564</v>
      </c>
    </row>
    <row r="697" spans="1:9">
      <c r="A697" s="212"/>
      <c r="B697" s="219" t="s">
        <v>497</v>
      </c>
      <c r="C697" s="222" t="s">
        <v>2494</v>
      </c>
      <c r="D697" s="220" t="s">
        <v>2564</v>
      </c>
      <c r="E697" s="220" t="s">
        <v>2494</v>
      </c>
      <c r="F697" s="221" t="s">
        <v>1372</v>
      </c>
      <c r="G697" s="221" t="s">
        <v>1372</v>
      </c>
      <c r="H697" s="220" t="s">
        <v>2494</v>
      </c>
      <c r="I697" s="220" t="s">
        <v>2564</v>
      </c>
    </row>
    <row r="698" spans="1:9">
      <c r="A698" s="212"/>
      <c r="B698" s="219" t="s">
        <v>1334</v>
      </c>
      <c r="C698" s="222" t="s">
        <v>2494</v>
      </c>
      <c r="D698" s="220" t="s">
        <v>2564</v>
      </c>
      <c r="E698" s="220" t="s">
        <v>2494</v>
      </c>
      <c r="F698" s="221" t="s">
        <v>1372</v>
      </c>
      <c r="G698" s="221" t="s">
        <v>1372</v>
      </c>
      <c r="H698" s="220" t="s">
        <v>2494</v>
      </c>
      <c r="I698" s="220" t="s">
        <v>2564</v>
      </c>
    </row>
    <row r="699" spans="1:9">
      <c r="A699" s="212"/>
      <c r="B699" s="219" t="s">
        <v>627</v>
      </c>
      <c r="C699" s="222" t="s">
        <v>2494</v>
      </c>
      <c r="D699" s="220" t="s">
        <v>2564</v>
      </c>
      <c r="E699" s="220" t="s">
        <v>2494</v>
      </c>
      <c r="F699" s="221" t="s">
        <v>1372</v>
      </c>
      <c r="G699" s="221" t="s">
        <v>1372</v>
      </c>
      <c r="H699" s="220" t="s">
        <v>2494</v>
      </c>
      <c r="I699" s="220" t="s">
        <v>2564</v>
      </c>
    </row>
    <row r="700" spans="1:9">
      <c r="A700" s="212"/>
      <c r="B700" s="219" t="s">
        <v>640</v>
      </c>
      <c r="C700" s="222" t="s">
        <v>2494</v>
      </c>
      <c r="D700" s="220" t="s">
        <v>2564</v>
      </c>
      <c r="E700" s="220" t="s">
        <v>2494</v>
      </c>
      <c r="F700" s="221" t="s">
        <v>1372</v>
      </c>
      <c r="G700" s="221" t="s">
        <v>1372</v>
      </c>
      <c r="H700" s="220" t="s">
        <v>2494</v>
      </c>
      <c r="I700" s="220" t="s">
        <v>2564</v>
      </c>
    </row>
    <row r="701" spans="1:9">
      <c r="A701" s="212"/>
      <c r="B701" s="219" t="s">
        <v>1127</v>
      </c>
      <c r="C701" s="222" t="s">
        <v>2494</v>
      </c>
      <c r="D701" s="220" t="s">
        <v>2564</v>
      </c>
      <c r="E701" s="220" t="s">
        <v>2494</v>
      </c>
      <c r="F701" s="221" t="s">
        <v>1372</v>
      </c>
      <c r="G701" s="221" t="s">
        <v>1372</v>
      </c>
      <c r="H701" s="220" t="s">
        <v>2494</v>
      </c>
      <c r="I701" s="220" t="s">
        <v>2564</v>
      </c>
    </row>
    <row r="702" spans="1:9">
      <c r="A702" s="212"/>
      <c r="B702" s="219" t="s">
        <v>743</v>
      </c>
      <c r="C702" s="222" t="s">
        <v>2494</v>
      </c>
      <c r="D702" s="220" t="s">
        <v>2564</v>
      </c>
      <c r="E702" s="220" t="s">
        <v>2494</v>
      </c>
      <c r="F702" s="221" t="s">
        <v>1372</v>
      </c>
      <c r="G702" s="221" t="s">
        <v>1372</v>
      </c>
      <c r="H702" s="220" t="s">
        <v>2494</v>
      </c>
      <c r="I702" s="220" t="s">
        <v>2564</v>
      </c>
    </row>
    <row r="703" spans="1:9">
      <c r="A703" s="212"/>
      <c r="B703" s="219" t="s">
        <v>1128</v>
      </c>
      <c r="C703" s="222" t="s">
        <v>2494</v>
      </c>
      <c r="D703" s="220" t="s">
        <v>2564</v>
      </c>
      <c r="E703" s="220" t="s">
        <v>2494</v>
      </c>
      <c r="F703" s="221" t="s">
        <v>1372</v>
      </c>
      <c r="G703" s="221" t="s">
        <v>1372</v>
      </c>
      <c r="H703" s="220" t="s">
        <v>2494</v>
      </c>
      <c r="I703" s="220" t="s">
        <v>2564</v>
      </c>
    </row>
    <row r="704" spans="1:9">
      <c r="A704" s="212"/>
      <c r="B704" s="219" t="s">
        <v>1129</v>
      </c>
      <c r="C704" s="222" t="s">
        <v>2494</v>
      </c>
      <c r="D704" s="220" t="s">
        <v>2564</v>
      </c>
      <c r="E704" s="220" t="s">
        <v>2494</v>
      </c>
      <c r="F704" s="221" t="s">
        <v>1372</v>
      </c>
      <c r="G704" s="221" t="s">
        <v>1372</v>
      </c>
      <c r="H704" s="220" t="s">
        <v>2494</v>
      </c>
      <c r="I704" s="220" t="s">
        <v>2564</v>
      </c>
    </row>
    <row r="705" spans="1:9">
      <c r="A705" s="212"/>
      <c r="B705" s="219" t="s">
        <v>780</v>
      </c>
      <c r="C705" s="222" t="s">
        <v>2494</v>
      </c>
      <c r="D705" s="220" t="s">
        <v>2564</v>
      </c>
      <c r="E705" s="220" t="s">
        <v>2494</v>
      </c>
      <c r="F705" s="221" t="s">
        <v>1372</v>
      </c>
      <c r="G705" s="221" t="s">
        <v>1372</v>
      </c>
      <c r="H705" s="220" t="s">
        <v>2494</v>
      </c>
      <c r="I705" s="220" t="s">
        <v>2564</v>
      </c>
    </row>
    <row r="706" spans="1:9">
      <c r="A706" s="212"/>
      <c r="B706" s="219" t="s">
        <v>805</v>
      </c>
      <c r="C706" s="222" t="s">
        <v>2494</v>
      </c>
      <c r="D706" s="220" t="s">
        <v>2564</v>
      </c>
      <c r="E706" s="220" t="s">
        <v>2494</v>
      </c>
      <c r="F706" s="221" t="s">
        <v>1372</v>
      </c>
      <c r="G706" s="221" t="s">
        <v>1372</v>
      </c>
      <c r="H706" s="220" t="s">
        <v>2494</v>
      </c>
      <c r="I706" s="220" t="s">
        <v>2564</v>
      </c>
    </row>
    <row r="707" spans="1:9">
      <c r="A707" s="212"/>
      <c r="B707" s="219" t="s">
        <v>1130</v>
      </c>
      <c r="C707" s="222" t="s">
        <v>2494</v>
      </c>
      <c r="D707" s="220" t="s">
        <v>2564</v>
      </c>
      <c r="E707" s="220" t="s">
        <v>2494</v>
      </c>
      <c r="F707" s="221" t="s">
        <v>1372</v>
      </c>
      <c r="G707" s="221" t="s">
        <v>1372</v>
      </c>
      <c r="H707" s="220" t="s">
        <v>2494</v>
      </c>
      <c r="I707" s="220" t="s">
        <v>2564</v>
      </c>
    </row>
    <row r="708" spans="1:9">
      <c r="A708" s="212"/>
      <c r="B708" s="219" t="s">
        <v>819</v>
      </c>
      <c r="C708" s="222" t="s">
        <v>2494</v>
      </c>
      <c r="D708" s="220" t="s">
        <v>2564</v>
      </c>
      <c r="E708" s="220" t="s">
        <v>2494</v>
      </c>
      <c r="F708" s="221" t="s">
        <v>1372</v>
      </c>
      <c r="G708" s="221" t="s">
        <v>1372</v>
      </c>
      <c r="H708" s="220" t="s">
        <v>2494</v>
      </c>
      <c r="I708" s="220" t="s">
        <v>2564</v>
      </c>
    </row>
    <row r="709" spans="1:9">
      <c r="A709" s="212"/>
      <c r="B709" s="219" t="s">
        <v>820</v>
      </c>
      <c r="C709" s="222" t="s">
        <v>2494</v>
      </c>
      <c r="D709" s="220" t="s">
        <v>2564</v>
      </c>
      <c r="E709" s="220" t="s">
        <v>2494</v>
      </c>
      <c r="F709" s="221" t="s">
        <v>1372</v>
      </c>
      <c r="G709" s="221" t="s">
        <v>1372</v>
      </c>
      <c r="H709" s="220" t="s">
        <v>2494</v>
      </c>
      <c r="I709" s="220" t="s">
        <v>2564</v>
      </c>
    </row>
    <row r="710" spans="1:9">
      <c r="A710" s="212"/>
      <c r="B710" s="219" t="s">
        <v>862</v>
      </c>
      <c r="C710" s="222" t="s">
        <v>2494</v>
      </c>
      <c r="D710" s="220" t="s">
        <v>2564</v>
      </c>
      <c r="E710" s="220" t="s">
        <v>2494</v>
      </c>
      <c r="F710" s="221" t="s">
        <v>1372</v>
      </c>
      <c r="G710" s="221" t="s">
        <v>1372</v>
      </c>
      <c r="H710" s="220" t="s">
        <v>2494</v>
      </c>
      <c r="I710" s="220" t="s">
        <v>2564</v>
      </c>
    </row>
    <row r="711" spans="1:9">
      <c r="A711" s="212"/>
      <c r="B711" s="219" t="s">
        <v>1131</v>
      </c>
      <c r="C711" s="220" t="s">
        <v>2494</v>
      </c>
      <c r="D711" s="223" t="s">
        <v>2564</v>
      </c>
      <c r="E711" s="220" t="s">
        <v>2494</v>
      </c>
      <c r="F711" s="221" t="s">
        <v>1372</v>
      </c>
      <c r="G711" s="221" t="s">
        <v>1372</v>
      </c>
      <c r="H711" s="220" t="s">
        <v>2494</v>
      </c>
      <c r="I711" s="223" t="s">
        <v>2564</v>
      </c>
    </row>
    <row r="712" spans="1:9">
      <c r="A712" s="212"/>
      <c r="B712" s="219" t="s">
        <v>884</v>
      </c>
      <c r="C712" s="220" t="s">
        <v>2494</v>
      </c>
      <c r="D712" s="223" t="s">
        <v>2564</v>
      </c>
      <c r="E712" s="220" t="s">
        <v>2494</v>
      </c>
      <c r="F712" s="221" t="s">
        <v>1372</v>
      </c>
      <c r="G712" s="221" t="s">
        <v>1372</v>
      </c>
      <c r="H712" s="220" t="s">
        <v>2494</v>
      </c>
      <c r="I712" s="223" t="s">
        <v>2564</v>
      </c>
    </row>
    <row r="713" spans="1:9">
      <c r="A713" s="212"/>
      <c r="B713" s="219" t="s">
        <v>1132</v>
      </c>
      <c r="C713" s="220" t="s">
        <v>2494</v>
      </c>
      <c r="D713" s="223" t="s">
        <v>2564</v>
      </c>
      <c r="E713" s="220" t="s">
        <v>2494</v>
      </c>
      <c r="F713" s="221" t="s">
        <v>1372</v>
      </c>
      <c r="G713" s="221" t="s">
        <v>1372</v>
      </c>
      <c r="H713" s="220" t="s">
        <v>2494</v>
      </c>
      <c r="I713" s="223" t="s">
        <v>2564</v>
      </c>
    </row>
    <row r="714" spans="1:9">
      <c r="A714" s="212"/>
      <c r="B714" s="219" t="s">
        <v>169</v>
      </c>
      <c r="C714" s="220" t="s">
        <v>2494</v>
      </c>
      <c r="D714" s="223" t="s">
        <v>2564</v>
      </c>
      <c r="E714" s="220" t="s">
        <v>2494</v>
      </c>
      <c r="F714" s="221" t="s">
        <v>1372</v>
      </c>
      <c r="G714" s="221" t="s">
        <v>1372</v>
      </c>
      <c r="H714" s="220" t="s">
        <v>2494</v>
      </c>
      <c r="I714" s="223" t="s">
        <v>2564</v>
      </c>
    </row>
    <row r="715" spans="1:9">
      <c r="A715" s="212"/>
      <c r="B715" s="219" t="s">
        <v>170</v>
      </c>
      <c r="C715" s="220" t="s">
        <v>2494</v>
      </c>
      <c r="D715" s="223" t="s">
        <v>2564</v>
      </c>
      <c r="E715" s="220" t="s">
        <v>2494</v>
      </c>
      <c r="F715" s="221" t="s">
        <v>1372</v>
      </c>
      <c r="G715" s="221" t="s">
        <v>1372</v>
      </c>
      <c r="H715" s="220" t="s">
        <v>2494</v>
      </c>
      <c r="I715" s="223" t="s">
        <v>2564</v>
      </c>
    </row>
    <row r="716" spans="1:9">
      <c r="A716" s="212"/>
      <c r="B716" s="219" t="s">
        <v>171</v>
      </c>
      <c r="C716" s="220" t="s">
        <v>2494</v>
      </c>
      <c r="D716" s="223" t="s">
        <v>2564</v>
      </c>
      <c r="E716" s="220" t="s">
        <v>2494</v>
      </c>
      <c r="F716" s="221" t="s">
        <v>1372</v>
      </c>
      <c r="G716" s="221" t="s">
        <v>1372</v>
      </c>
      <c r="H716" s="220" t="s">
        <v>2494</v>
      </c>
      <c r="I716" s="223" t="s">
        <v>2564</v>
      </c>
    </row>
    <row r="717" spans="1:9">
      <c r="A717" s="212"/>
      <c r="B717" s="219" t="s">
        <v>172</v>
      </c>
      <c r="C717" s="220" t="s">
        <v>2494</v>
      </c>
      <c r="D717" s="223" t="s">
        <v>2564</v>
      </c>
      <c r="E717" s="220" t="s">
        <v>2494</v>
      </c>
      <c r="F717" s="221" t="s">
        <v>1372</v>
      </c>
      <c r="G717" s="221" t="s">
        <v>1372</v>
      </c>
      <c r="H717" s="220" t="s">
        <v>2494</v>
      </c>
      <c r="I717" s="223" t="s">
        <v>2564</v>
      </c>
    </row>
    <row r="718" spans="1:9">
      <c r="A718" s="212"/>
      <c r="B718" s="219" t="s">
        <v>1286</v>
      </c>
      <c r="C718" s="220" t="s">
        <v>2494</v>
      </c>
      <c r="D718" s="223" t="s">
        <v>2564</v>
      </c>
      <c r="E718" s="220" t="s">
        <v>2494</v>
      </c>
      <c r="F718" s="221" t="s">
        <v>1372</v>
      </c>
      <c r="G718" s="221" t="s">
        <v>1372</v>
      </c>
      <c r="H718" s="220" t="s">
        <v>2494</v>
      </c>
      <c r="I718" s="223" t="s">
        <v>2564</v>
      </c>
    </row>
    <row r="719" spans="1:9">
      <c r="A719" s="212"/>
      <c r="B719" s="219" t="s">
        <v>173</v>
      </c>
      <c r="C719" s="220" t="s">
        <v>2494</v>
      </c>
      <c r="D719" s="223" t="s">
        <v>2564</v>
      </c>
      <c r="E719" s="220" t="s">
        <v>2494</v>
      </c>
      <c r="F719" s="221" t="s">
        <v>1372</v>
      </c>
      <c r="G719" s="221" t="s">
        <v>1372</v>
      </c>
      <c r="H719" s="220" t="s">
        <v>2494</v>
      </c>
      <c r="I719" s="223" t="s">
        <v>2564</v>
      </c>
    </row>
    <row r="720" spans="1:9">
      <c r="A720" s="212"/>
      <c r="B720" s="219" t="s">
        <v>174</v>
      </c>
      <c r="C720" s="220" t="s">
        <v>2494</v>
      </c>
      <c r="D720" s="223" t="s">
        <v>2564</v>
      </c>
      <c r="E720" s="220" t="s">
        <v>2494</v>
      </c>
      <c r="F720" s="221" t="s">
        <v>1372</v>
      </c>
      <c r="G720" s="221" t="s">
        <v>1372</v>
      </c>
      <c r="H720" s="220" t="s">
        <v>2494</v>
      </c>
      <c r="I720" s="223" t="s">
        <v>2564</v>
      </c>
    </row>
    <row r="721" spans="1:9">
      <c r="A721" s="212"/>
      <c r="B721" s="219" t="s">
        <v>175</v>
      </c>
      <c r="C721" s="220" t="s">
        <v>2494</v>
      </c>
      <c r="D721" s="223" t="s">
        <v>2564</v>
      </c>
      <c r="E721" s="220" t="s">
        <v>2494</v>
      </c>
      <c r="F721" s="221" t="s">
        <v>1372</v>
      </c>
      <c r="G721" s="221" t="s">
        <v>1372</v>
      </c>
      <c r="H721" s="220" t="s">
        <v>2494</v>
      </c>
      <c r="I721" s="223" t="s">
        <v>2564</v>
      </c>
    </row>
    <row r="722" spans="1:9">
      <c r="A722" s="212"/>
      <c r="B722" s="219" t="s">
        <v>176</v>
      </c>
      <c r="C722" s="220" t="s">
        <v>2494</v>
      </c>
      <c r="D722" s="223" t="s">
        <v>2564</v>
      </c>
      <c r="E722" s="220" t="s">
        <v>2494</v>
      </c>
      <c r="F722" s="221" t="s">
        <v>1372</v>
      </c>
      <c r="G722" s="221" t="s">
        <v>1372</v>
      </c>
      <c r="H722" s="220" t="s">
        <v>2494</v>
      </c>
      <c r="I722" s="223" t="s">
        <v>2564</v>
      </c>
    </row>
    <row r="723" spans="1:9">
      <c r="A723" s="212"/>
      <c r="B723" s="219" t="s">
        <v>182</v>
      </c>
      <c r="C723" s="220" t="s">
        <v>2494</v>
      </c>
      <c r="D723" s="223" t="s">
        <v>2564</v>
      </c>
      <c r="E723" s="220" t="s">
        <v>2494</v>
      </c>
      <c r="F723" s="221" t="s">
        <v>1372</v>
      </c>
      <c r="G723" s="221" t="s">
        <v>1372</v>
      </c>
      <c r="H723" s="220" t="s">
        <v>2494</v>
      </c>
      <c r="I723" s="223" t="s">
        <v>2564</v>
      </c>
    </row>
    <row r="724" spans="1:9">
      <c r="A724" s="212"/>
      <c r="B724" s="219" t="s">
        <v>183</v>
      </c>
      <c r="C724" s="220" t="s">
        <v>2494</v>
      </c>
      <c r="D724" s="223" t="s">
        <v>2564</v>
      </c>
      <c r="E724" s="220" t="s">
        <v>2494</v>
      </c>
      <c r="F724" s="221" t="s">
        <v>1372</v>
      </c>
      <c r="G724" s="221" t="s">
        <v>1372</v>
      </c>
      <c r="H724" s="220" t="s">
        <v>2494</v>
      </c>
      <c r="I724" s="223" t="s">
        <v>2564</v>
      </c>
    </row>
    <row r="725" spans="1:9">
      <c r="A725" s="212"/>
      <c r="B725" s="219" t="s">
        <v>184</v>
      </c>
      <c r="C725" s="220" t="s">
        <v>2494</v>
      </c>
      <c r="D725" s="223" t="s">
        <v>2564</v>
      </c>
      <c r="E725" s="220" t="s">
        <v>2494</v>
      </c>
      <c r="F725" s="221" t="s">
        <v>1372</v>
      </c>
      <c r="G725" s="221" t="s">
        <v>1372</v>
      </c>
      <c r="H725" s="220" t="s">
        <v>2494</v>
      </c>
      <c r="I725" s="223" t="s">
        <v>2564</v>
      </c>
    </row>
    <row r="726" spans="1:9">
      <c r="A726" s="212"/>
      <c r="B726" s="219" t="s">
        <v>185</v>
      </c>
      <c r="C726" s="220" t="s">
        <v>2494</v>
      </c>
      <c r="D726" s="223" t="s">
        <v>2564</v>
      </c>
      <c r="E726" s="220" t="s">
        <v>2494</v>
      </c>
      <c r="F726" s="221" t="s">
        <v>1372</v>
      </c>
      <c r="G726" s="221" t="s">
        <v>1372</v>
      </c>
      <c r="H726" s="220" t="s">
        <v>2494</v>
      </c>
      <c r="I726" s="223" t="s">
        <v>2564</v>
      </c>
    </row>
    <row r="727" spans="1:9">
      <c r="A727" s="212"/>
      <c r="B727" s="219" t="s">
        <v>186</v>
      </c>
      <c r="C727" s="220" t="s">
        <v>2494</v>
      </c>
      <c r="D727" s="223" t="s">
        <v>2564</v>
      </c>
      <c r="E727" s="220" t="s">
        <v>2494</v>
      </c>
      <c r="F727" s="221" t="s">
        <v>1372</v>
      </c>
      <c r="G727" s="221" t="s">
        <v>1372</v>
      </c>
      <c r="H727" s="220" t="s">
        <v>2494</v>
      </c>
      <c r="I727" s="223" t="s">
        <v>2564</v>
      </c>
    </row>
    <row r="728" spans="1:9">
      <c r="A728" s="212"/>
      <c r="B728" s="219" t="s">
        <v>187</v>
      </c>
      <c r="C728" s="220" t="s">
        <v>2494</v>
      </c>
      <c r="D728" s="223" t="s">
        <v>2564</v>
      </c>
      <c r="E728" s="220" t="s">
        <v>2494</v>
      </c>
      <c r="F728" s="221" t="s">
        <v>1372</v>
      </c>
      <c r="G728" s="221" t="s">
        <v>1372</v>
      </c>
      <c r="H728" s="220" t="s">
        <v>2494</v>
      </c>
      <c r="I728" s="223" t="s">
        <v>2564</v>
      </c>
    </row>
    <row r="729" spans="1:9">
      <c r="A729" s="212"/>
      <c r="B729" s="219" t="s">
        <v>188</v>
      </c>
      <c r="C729" s="220" t="s">
        <v>2494</v>
      </c>
      <c r="D729" s="223" t="s">
        <v>2564</v>
      </c>
      <c r="E729" s="220" t="s">
        <v>2494</v>
      </c>
      <c r="F729" s="221" t="s">
        <v>1372</v>
      </c>
      <c r="G729" s="221" t="s">
        <v>1372</v>
      </c>
      <c r="H729" s="220" t="s">
        <v>2494</v>
      </c>
      <c r="I729" s="223" t="s">
        <v>2564</v>
      </c>
    </row>
    <row r="730" spans="1:9">
      <c r="A730" s="212"/>
      <c r="B730" s="219" t="s">
        <v>189</v>
      </c>
      <c r="C730" s="220" t="s">
        <v>2494</v>
      </c>
      <c r="D730" s="223" t="s">
        <v>2564</v>
      </c>
      <c r="E730" s="220" t="s">
        <v>2494</v>
      </c>
      <c r="F730" s="221" t="s">
        <v>1372</v>
      </c>
      <c r="G730" s="221" t="s">
        <v>1372</v>
      </c>
      <c r="H730" s="220" t="s">
        <v>2494</v>
      </c>
      <c r="I730" s="223" t="s">
        <v>2564</v>
      </c>
    </row>
    <row r="731" spans="1:9">
      <c r="A731" s="212"/>
      <c r="B731" s="219" t="s">
        <v>190</v>
      </c>
      <c r="C731" s="220" t="s">
        <v>2494</v>
      </c>
      <c r="D731" s="223" t="s">
        <v>2564</v>
      </c>
      <c r="E731" s="220" t="s">
        <v>2494</v>
      </c>
      <c r="F731" s="221" t="s">
        <v>1372</v>
      </c>
      <c r="G731" s="221" t="s">
        <v>1372</v>
      </c>
      <c r="H731" s="220" t="s">
        <v>2494</v>
      </c>
      <c r="I731" s="223" t="s">
        <v>2564</v>
      </c>
    </row>
    <row r="732" spans="1:9">
      <c r="A732" s="212"/>
      <c r="B732" s="219" t="s">
        <v>191</v>
      </c>
      <c r="C732" s="220" t="s">
        <v>2494</v>
      </c>
      <c r="D732" s="223" t="s">
        <v>2564</v>
      </c>
      <c r="E732" s="220" t="s">
        <v>2494</v>
      </c>
      <c r="F732" s="221" t="s">
        <v>1372</v>
      </c>
      <c r="G732" s="221" t="s">
        <v>1372</v>
      </c>
      <c r="H732" s="220" t="s">
        <v>2494</v>
      </c>
      <c r="I732" s="223" t="s">
        <v>2564</v>
      </c>
    </row>
    <row r="733" spans="1:9">
      <c r="A733" s="212"/>
      <c r="B733" s="219" t="s">
        <v>192</v>
      </c>
      <c r="C733" s="220" t="s">
        <v>2494</v>
      </c>
      <c r="D733" s="223" t="s">
        <v>2564</v>
      </c>
      <c r="E733" s="220" t="s">
        <v>2494</v>
      </c>
      <c r="F733" s="221" t="s">
        <v>1372</v>
      </c>
      <c r="G733" s="221" t="s">
        <v>1372</v>
      </c>
      <c r="H733" s="220" t="s">
        <v>2494</v>
      </c>
      <c r="I733" s="223" t="s">
        <v>2564</v>
      </c>
    </row>
    <row r="734" spans="1:9">
      <c r="A734" s="212"/>
      <c r="B734" s="219" t="s">
        <v>193</v>
      </c>
      <c r="C734" s="220" t="s">
        <v>2494</v>
      </c>
      <c r="D734" s="223" t="s">
        <v>2564</v>
      </c>
      <c r="E734" s="220" t="s">
        <v>2494</v>
      </c>
      <c r="F734" s="221" t="s">
        <v>1372</v>
      </c>
      <c r="G734" s="221" t="s">
        <v>1372</v>
      </c>
      <c r="H734" s="220" t="s">
        <v>2494</v>
      </c>
      <c r="I734" s="223" t="s">
        <v>2564</v>
      </c>
    </row>
    <row r="735" spans="1:9">
      <c r="A735" s="212"/>
      <c r="B735" s="219" t="s">
        <v>194</v>
      </c>
      <c r="C735" s="220" t="s">
        <v>2494</v>
      </c>
      <c r="D735" s="223" t="s">
        <v>2564</v>
      </c>
      <c r="E735" s="220" t="s">
        <v>2494</v>
      </c>
      <c r="F735" s="221" t="s">
        <v>1372</v>
      </c>
      <c r="G735" s="221" t="s">
        <v>1372</v>
      </c>
      <c r="H735" s="220" t="s">
        <v>2494</v>
      </c>
      <c r="I735" s="223" t="s">
        <v>2564</v>
      </c>
    </row>
    <row r="736" spans="1:9">
      <c r="A736" s="212"/>
      <c r="B736" s="219" t="s">
        <v>195</v>
      </c>
      <c r="C736" s="220" t="s">
        <v>2494</v>
      </c>
      <c r="D736" s="223" t="s">
        <v>2564</v>
      </c>
      <c r="E736" s="220" t="s">
        <v>2494</v>
      </c>
      <c r="F736" s="221" t="s">
        <v>1372</v>
      </c>
      <c r="G736" s="221" t="s">
        <v>1372</v>
      </c>
      <c r="H736" s="220" t="s">
        <v>2494</v>
      </c>
      <c r="I736" s="223" t="s">
        <v>2564</v>
      </c>
    </row>
    <row r="737" spans="1:9">
      <c r="A737" s="212"/>
      <c r="B737" s="219" t="s">
        <v>196</v>
      </c>
      <c r="C737" s="220" t="s">
        <v>2494</v>
      </c>
      <c r="D737" s="223" t="s">
        <v>2564</v>
      </c>
      <c r="E737" s="220" t="s">
        <v>2494</v>
      </c>
      <c r="F737" s="221" t="s">
        <v>1372</v>
      </c>
      <c r="G737" s="221" t="s">
        <v>1372</v>
      </c>
      <c r="H737" s="220" t="s">
        <v>2494</v>
      </c>
      <c r="I737" s="223" t="s">
        <v>2564</v>
      </c>
    </row>
    <row r="738" spans="1:9">
      <c r="A738" s="212"/>
      <c r="B738" s="219" t="s">
        <v>197</v>
      </c>
      <c r="C738" s="220" t="s">
        <v>2494</v>
      </c>
      <c r="D738" s="223" t="s">
        <v>2564</v>
      </c>
      <c r="E738" s="220" t="s">
        <v>2494</v>
      </c>
      <c r="F738" s="221" t="s">
        <v>1372</v>
      </c>
      <c r="G738" s="221" t="s">
        <v>1372</v>
      </c>
      <c r="H738" s="220" t="s">
        <v>2494</v>
      </c>
      <c r="I738" s="223" t="s">
        <v>2564</v>
      </c>
    </row>
    <row r="739" spans="1:9">
      <c r="A739" s="218" t="s">
        <v>1335</v>
      </c>
      <c r="B739" s="219" t="s">
        <v>1336</v>
      </c>
      <c r="C739" s="220" t="s">
        <v>2531</v>
      </c>
      <c r="D739" s="223" t="s">
        <v>2565</v>
      </c>
      <c r="E739" s="220" t="s">
        <v>2494</v>
      </c>
      <c r="F739" s="221" t="s">
        <v>1372</v>
      </c>
      <c r="G739" s="221" t="s">
        <v>1372</v>
      </c>
      <c r="H739" s="220" t="s">
        <v>2531</v>
      </c>
      <c r="I739" s="223" t="s">
        <v>2565</v>
      </c>
    </row>
    <row r="740" spans="1:9">
      <c r="A740" s="212"/>
      <c r="B740" s="219" t="s">
        <v>504</v>
      </c>
      <c r="C740" s="220" t="s">
        <v>2531</v>
      </c>
      <c r="D740" s="223" t="s">
        <v>2565</v>
      </c>
      <c r="E740" s="220" t="s">
        <v>2494</v>
      </c>
      <c r="F740" s="221" t="s">
        <v>1372</v>
      </c>
      <c r="G740" s="221" t="s">
        <v>1372</v>
      </c>
      <c r="H740" s="220" t="s">
        <v>2531</v>
      </c>
      <c r="I740" s="223" t="s">
        <v>2565</v>
      </c>
    </row>
    <row r="741" spans="1:9">
      <c r="A741" s="212"/>
      <c r="B741" s="219" t="s">
        <v>537</v>
      </c>
      <c r="C741" s="220" t="s">
        <v>2531</v>
      </c>
      <c r="D741" s="223" t="s">
        <v>2565</v>
      </c>
      <c r="E741" s="220" t="s">
        <v>2494</v>
      </c>
      <c r="F741" s="221" t="s">
        <v>1372</v>
      </c>
      <c r="G741" s="221" t="s">
        <v>1372</v>
      </c>
      <c r="H741" s="220" t="s">
        <v>2531</v>
      </c>
      <c r="I741" s="223" t="s">
        <v>2565</v>
      </c>
    </row>
    <row r="742" spans="1:9">
      <c r="A742" s="212"/>
      <c r="B742" s="219" t="s">
        <v>746</v>
      </c>
      <c r="C742" s="220" t="s">
        <v>2531</v>
      </c>
      <c r="D742" s="223" t="s">
        <v>2565</v>
      </c>
      <c r="E742" s="220" t="s">
        <v>2494</v>
      </c>
      <c r="F742" s="221" t="s">
        <v>1372</v>
      </c>
      <c r="G742" s="221" t="s">
        <v>1372</v>
      </c>
      <c r="H742" s="220" t="s">
        <v>2531</v>
      </c>
      <c r="I742" s="223" t="s">
        <v>2565</v>
      </c>
    </row>
    <row r="743" spans="1:9">
      <c r="A743" s="212"/>
      <c r="B743" s="219" t="s">
        <v>747</v>
      </c>
      <c r="C743" s="220" t="s">
        <v>2531</v>
      </c>
      <c r="D743" s="223" t="s">
        <v>2565</v>
      </c>
      <c r="E743" s="220" t="s">
        <v>2494</v>
      </c>
      <c r="F743" s="221" t="s">
        <v>1372</v>
      </c>
      <c r="G743" s="221" t="s">
        <v>1372</v>
      </c>
      <c r="H743" s="220" t="s">
        <v>2531</v>
      </c>
      <c r="I743" s="223" t="s">
        <v>2565</v>
      </c>
    </row>
    <row r="744" spans="1:9">
      <c r="A744" s="212"/>
      <c r="B744" s="219" t="s">
        <v>750</v>
      </c>
      <c r="C744" s="220" t="s">
        <v>2531</v>
      </c>
      <c r="D744" s="223" t="s">
        <v>2565</v>
      </c>
      <c r="E744" s="220" t="s">
        <v>2494</v>
      </c>
      <c r="F744" s="221" t="s">
        <v>1372</v>
      </c>
      <c r="G744" s="221" t="s">
        <v>1372</v>
      </c>
      <c r="H744" s="220" t="s">
        <v>2531</v>
      </c>
      <c r="I744" s="223" t="s">
        <v>2565</v>
      </c>
    </row>
    <row r="745" spans="1:9">
      <c r="A745" s="212"/>
      <c r="B745" s="219" t="s">
        <v>751</v>
      </c>
      <c r="C745" s="220" t="s">
        <v>2531</v>
      </c>
      <c r="D745" s="223" t="s">
        <v>2565</v>
      </c>
      <c r="E745" s="220" t="s">
        <v>2494</v>
      </c>
      <c r="F745" s="221" t="s">
        <v>1372</v>
      </c>
      <c r="G745" s="221" t="s">
        <v>1372</v>
      </c>
      <c r="H745" s="220" t="s">
        <v>2531</v>
      </c>
      <c r="I745" s="223" t="s">
        <v>2565</v>
      </c>
    </row>
    <row r="746" spans="1:9">
      <c r="A746" s="212"/>
      <c r="B746" s="219" t="s">
        <v>778</v>
      </c>
      <c r="C746" s="220" t="s">
        <v>2531</v>
      </c>
      <c r="D746" s="223" t="s">
        <v>2565</v>
      </c>
      <c r="E746" s="220" t="s">
        <v>2494</v>
      </c>
      <c r="F746" s="221" t="s">
        <v>1372</v>
      </c>
      <c r="G746" s="221" t="s">
        <v>1372</v>
      </c>
      <c r="H746" s="220" t="s">
        <v>2531</v>
      </c>
      <c r="I746" s="223" t="s">
        <v>2565</v>
      </c>
    </row>
    <row r="747" spans="1:9">
      <c r="A747" s="212"/>
      <c r="B747" s="219" t="s">
        <v>786</v>
      </c>
      <c r="C747" s="220" t="s">
        <v>2531</v>
      </c>
      <c r="D747" s="223" t="s">
        <v>2565</v>
      </c>
      <c r="E747" s="220" t="s">
        <v>2494</v>
      </c>
      <c r="F747" s="221" t="s">
        <v>1372</v>
      </c>
      <c r="G747" s="221" t="s">
        <v>1372</v>
      </c>
      <c r="H747" s="220" t="s">
        <v>2531</v>
      </c>
      <c r="I747" s="223" t="s">
        <v>2565</v>
      </c>
    </row>
    <row r="748" spans="1:9">
      <c r="A748" s="212"/>
      <c r="B748" s="219" t="s">
        <v>787</v>
      </c>
      <c r="C748" s="220" t="s">
        <v>2531</v>
      </c>
      <c r="D748" s="223" t="s">
        <v>2565</v>
      </c>
      <c r="E748" s="220" t="s">
        <v>2494</v>
      </c>
      <c r="F748" s="221" t="s">
        <v>1372</v>
      </c>
      <c r="G748" s="221" t="s">
        <v>1372</v>
      </c>
      <c r="H748" s="220" t="s">
        <v>2531</v>
      </c>
      <c r="I748" s="223" t="s">
        <v>2565</v>
      </c>
    </row>
    <row r="749" spans="1:9">
      <c r="A749" s="212"/>
      <c r="B749" s="219" t="s">
        <v>789</v>
      </c>
      <c r="C749" s="220" t="s">
        <v>2531</v>
      </c>
      <c r="D749" s="223" t="s">
        <v>2565</v>
      </c>
      <c r="E749" s="220" t="s">
        <v>2494</v>
      </c>
      <c r="F749" s="221" t="s">
        <v>1372</v>
      </c>
      <c r="G749" s="221" t="s">
        <v>1372</v>
      </c>
      <c r="H749" s="220" t="s">
        <v>2531</v>
      </c>
      <c r="I749" s="223" t="s">
        <v>2565</v>
      </c>
    </row>
    <row r="750" spans="1:9">
      <c r="A750" s="212"/>
      <c r="B750" s="219" t="s">
        <v>825</v>
      </c>
      <c r="C750" s="220" t="s">
        <v>2531</v>
      </c>
      <c r="D750" s="223" t="s">
        <v>2565</v>
      </c>
      <c r="E750" s="220" t="s">
        <v>2494</v>
      </c>
      <c r="F750" s="221" t="s">
        <v>1372</v>
      </c>
      <c r="G750" s="221" t="s">
        <v>1372</v>
      </c>
      <c r="H750" s="220" t="s">
        <v>2531</v>
      </c>
      <c r="I750" s="223" t="s">
        <v>2565</v>
      </c>
    </row>
    <row r="751" spans="1:9">
      <c r="A751" s="212"/>
      <c r="B751" s="219" t="s">
        <v>826</v>
      </c>
      <c r="C751" s="220" t="s">
        <v>2531</v>
      </c>
      <c r="D751" s="223" t="s">
        <v>2565</v>
      </c>
      <c r="E751" s="220" t="s">
        <v>2494</v>
      </c>
      <c r="F751" s="221" t="s">
        <v>1372</v>
      </c>
      <c r="G751" s="221" t="s">
        <v>1372</v>
      </c>
      <c r="H751" s="220" t="s">
        <v>2531</v>
      </c>
      <c r="I751" s="223" t="s">
        <v>2565</v>
      </c>
    </row>
    <row r="752" spans="1:9">
      <c r="A752" s="212"/>
      <c r="B752" s="219" t="s">
        <v>828</v>
      </c>
      <c r="C752" s="220" t="s">
        <v>2531</v>
      </c>
      <c r="D752" s="223" t="s">
        <v>2565</v>
      </c>
      <c r="E752" s="220" t="s">
        <v>2494</v>
      </c>
      <c r="F752" s="221" t="s">
        <v>1372</v>
      </c>
      <c r="G752" s="221" t="s">
        <v>1372</v>
      </c>
      <c r="H752" s="220" t="s">
        <v>2531</v>
      </c>
      <c r="I752" s="223" t="s">
        <v>2565</v>
      </c>
    </row>
    <row r="753" spans="1:9">
      <c r="A753" s="212"/>
      <c r="B753" s="219" t="s">
        <v>1133</v>
      </c>
      <c r="C753" s="220" t="s">
        <v>2531</v>
      </c>
      <c r="D753" s="223" t="s">
        <v>2565</v>
      </c>
      <c r="E753" s="220" t="s">
        <v>2494</v>
      </c>
      <c r="F753" s="221" t="s">
        <v>1372</v>
      </c>
      <c r="G753" s="221" t="s">
        <v>1372</v>
      </c>
      <c r="H753" s="220" t="s">
        <v>2531</v>
      </c>
      <c r="I753" s="223" t="s">
        <v>2565</v>
      </c>
    </row>
    <row r="754" spans="1:9">
      <c r="A754" s="212"/>
      <c r="B754" s="219" t="s">
        <v>180</v>
      </c>
      <c r="C754" s="220" t="s">
        <v>2531</v>
      </c>
      <c r="D754" s="223" t="s">
        <v>2565</v>
      </c>
      <c r="E754" s="220" t="s">
        <v>2494</v>
      </c>
      <c r="F754" s="221" t="s">
        <v>1372</v>
      </c>
      <c r="G754" s="221" t="s">
        <v>1372</v>
      </c>
      <c r="H754" s="220" t="s">
        <v>2531</v>
      </c>
      <c r="I754" s="223" t="s">
        <v>2565</v>
      </c>
    </row>
    <row r="755" spans="1:9">
      <c r="A755" s="212"/>
      <c r="B755" s="219" t="s">
        <v>198</v>
      </c>
      <c r="C755" s="220" t="s">
        <v>2531</v>
      </c>
      <c r="D755" s="223" t="s">
        <v>2565</v>
      </c>
      <c r="E755" s="220" t="s">
        <v>2494</v>
      </c>
      <c r="F755" s="221" t="s">
        <v>1372</v>
      </c>
      <c r="G755" s="221" t="s">
        <v>1372</v>
      </c>
      <c r="H755" s="220" t="s">
        <v>2531</v>
      </c>
      <c r="I755" s="223" t="s">
        <v>2565</v>
      </c>
    </row>
    <row r="756" spans="1:9">
      <c r="A756" s="218" t="s">
        <v>1287</v>
      </c>
      <c r="B756" s="219" t="s">
        <v>1337</v>
      </c>
      <c r="C756" s="220" t="s">
        <v>2532</v>
      </c>
      <c r="D756" s="223" t="s">
        <v>1372</v>
      </c>
      <c r="E756" s="220" t="s">
        <v>2219</v>
      </c>
      <c r="F756" s="221" t="s">
        <v>1372</v>
      </c>
      <c r="G756" s="221" t="s">
        <v>1372</v>
      </c>
      <c r="H756" s="220" t="s">
        <v>2532</v>
      </c>
      <c r="I756" s="223" t="s">
        <v>1372</v>
      </c>
    </row>
    <row r="757" spans="1:9">
      <c r="A757" s="212"/>
      <c r="B757" s="219" t="s">
        <v>1240</v>
      </c>
      <c r="C757" s="220" t="s">
        <v>2532</v>
      </c>
      <c r="D757" s="223" t="s">
        <v>2549</v>
      </c>
      <c r="E757" s="220" t="s">
        <v>2219</v>
      </c>
      <c r="F757" s="221" t="s">
        <v>1372</v>
      </c>
      <c r="G757" s="221" t="s">
        <v>1372</v>
      </c>
      <c r="H757" s="220" t="s">
        <v>2532</v>
      </c>
      <c r="I757" s="223" t="s">
        <v>2549</v>
      </c>
    </row>
    <row r="758" spans="1:9">
      <c r="A758" s="212"/>
      <c r="B758" s="219" t="s">
        <v>563</v>
      </c>
      <c r="C758" s="220" t="s">
        <v>2532</v>
      </c>
      <c r="D758" s="223" t="s">
        <v>2549</v>
      </c>
      <c r="E758" s="220" t="s">
        <v>2219</v>
      </c>
      <c r="F758" s="221" t="s">
        <v>1372</v>
      </c>
      <c r="G758" s="221" t="s">
        <v>1372</v>
      </c>
      <c r="H758" s="220" t="s">
        <v>2532</v>
      </c>
      <c r="I758" s="223" t="s">
        <v>2549</v>
      </c>
    </row>
    <row r="759" spans="1:9">
      <c r="A759" s="212"/>
      <c r="B759" s="219" t="s">
        <v>1134</v>
      </c>
      <c r="C759" s="220" t="s">
        <v>2532</v>
      </c>
      <c r="D759" s="223" t="s">
        <v>2549</v>
      </c>
      <c r="E759" s="220" t="s">
        <v>2219</v>
      </c>
      <c r="F759" s="221" t="s">
        <v>1372</v>
      </c>
      <c r="G759" s="221" t="s">
        <v>1372</v>
      </c>
      <c r="H759" s="220" t="s">
        <v>2532</v>
      </c>
      <c r="I759" s="223" t="s">
        <v>2549</v>
      </c>
    </row>
    <row r="760" spans="1:9">
      <c r="A760" s="212"/>
      <c r="B760" s="219" t="s">
        <v>713</v>
      </c>
      <c r="C760" s="220" t="s">
        <v>2532</v>
      </c>
      <c r="D760" s="223" t="s">
        <v>2549</v>
      </c>
      <c r="E760" s="220" t="s">
        <v>2219</v>
      </c>
      <c r="F760" s="221" t="s">
        <v>1372</v>
      </c>
      <c r="G760" s="221" t="s">
        <v>1372</v>
      </c>
      <c r="H760" s="220" t="s">
        <v>2532</v>
      </c>
      <c r="I760" s="223" t="s">
        <v>2549</v>
      </c>
    </row>
    <row r="761" spans="1:9">
      <c r="A761" s="212"/>
      <c r="B761" s="219" t="s">
        <v>1135</v>
      </c>
      <c r="C761" s="220" t="s">
        <v>2532</v>
      </c>
      <c r="D761" s="223" t="s">
        <v>2549</v>
      </c>
      <c r="E761" s="220" t="s">
        <v>2219</v>
      </c>
      <c r="F761" s="221" t="s">
        <v>1372</v>
      </c>
      <c r="G761" s="221" t="s">
        <v>1372</v>
      </c>
      <c r="H761" s="220" t="s">
        <v>2532</v>
      </c>
      <c r="I761" s="223" t="s">
        <v>2549</v>
      </c>
    </row>
    <row r="762" spans="1:9">
      <c r="A762" s="212"/>
      <c r="B762" s="219" t="s">
        <v>764</v>
      </c>
      <c r="C762" s="220" t="s">
        <v>2532</v>
      </c>
      <c r="D762" s="223" t="s">
        <v>2549</v>
      </c>
      <c r="E762" s="220" t="s">
        <v>2219</v>
      </c>
      <c r="F762" s="221" t="s">
        <v>1372</v>
      </c>
      <c r="G762" s="221" t="s">
        <v>1372</v>
      </c>
      <c r="H762" s="220" t="s">
        <v>2532</v>
      </c>
      <c r="I762" s="223" t="s">
        <v>2549</v>
      </c>
    </row>
    <row r="763" spans="1:9">
      <c r="A763" s="212"/>
      <c r="B763" s="219" t="s">
        <v>806</v>
      </c>
      <c r="C763" s="220" t="s">
        <v>2532</v>
      </c>
      <c r="D763" s="223" t="s">
        <v>2549</v>
      </c>
      <c r="E763" s="220" t="s">
        <v>2219</v>
      </c>
      <c r="F763" s="221" t="s">
        <v>1372</v>
      </c>
      <c r="G763" s="221" t="s">
        <v>1372</v>
      </c>
      <c r="H763" s="220" t="s">
        <v>2532</v>
      </c>
      <c r="I763" s="223" t="s">
        <v>2549</v>
      </c>
    </row>
    <row r="764" spans="1:9">
      <c r="A764" s="212"/>
      <c r="B764" s="219" t="s">
        <v>854</v>
      </c>
      <c r="C764" s="220" t="s">
        <v>2532</v>
      </c>
      <c r="D764" s="223" t="s">
        <v>2549</v>
      </c>
      <c r="E764" s="220" t="s">
        <v>2219</v>
      </c>
      <c r="F764" s="221" t="s">
        <v>1372</v>
      </c>
      <c r="G764" s="221" t="s">
        <v>1372</v>
      </c>
      <c r="H764" s="220" t="s">
        <v>2532</v>
      </c>
      <c r="I764" s="223" t="s">
        <v>2549</v>
      </c>
    </row>
    <row r="765" spans="1:9">
      <c r="A765" s="212"/>
      <c r="B765" s="219" t="s">
        <v>863</v>
      </c>
      <c r="C765" s="220" t="s">
        <v>2532</v>
      </c>
      <c r="D765" s="223" t="s">
        <v>1372</v>
      </c>
      <c r="E765" s="220" t="s">
        <v>2219</v>
      </c>
      <c r="F765" s="221" t="s">
        <v>1372</v>
      </c>
      <c r="G765" s="221" t="s">
        <v>1372</v>
      </c>
      <c r="H765" s="220" t="s">
        <v>2532</v>
      </c>
      <c r="I765" s="223" t="s">
        <v>1372</v>
      </c>
    </row>
    <row r="766" spans="1:9">
      <c r="A766" s="212"/>
      <c r="B766" s="219" t="s">
        <v>880</v>
      </c>
      <c r="C766" s="220" t="s">
        <v>2532</v>
      </c>
      <c r="D766" s="223" t="s">
        <v>2549</v>
      </c>
      <c r="E766" s="220" t="s">
        <v>2219</v>
      </c>
      <c r="F766" s="221" t="s">
        <v>1372</v>
      </c>
      <c r="G766" s="221" t="s">
        <v>1372</v>
      </c>
      <c r="H766" s="220" t="s">
        <v>2532</v>
      </c>
      <c r="I766" s="223" t="s">
        <v>2549</v>
      </c>
    </row>
    <row r="767" spans="1:9">
      <c r="A767" s="212"/>
      <c r="B767" s="219" t="s">
        <v>199</v>
      </c>
      <c r="C767" s="220" t="s">
        <v>2532</v>
      </c>
      <c r="D767" s="223" t="s">
        <v>2549</v>
      </c>
      <c r="E767" s="220" t="s">
        <v>2219</v>
      </c>
      <c r="F767" s="221" t="s">
        <v>1372</v>
      </c>
      <c r="G767" s="221" t="s">
        <v>1372</v>
      </c>
      <c r="H767" s="220" t="s">
        <v>2532</v>
      </c>
      <c r="I767" s="223" t="s">
        <v>2549</v>
      </c>
    </row>
    <row r="768" spans="1:9">
      <c r="A768" s="212"/>
      <c r="B768" s="219" t="s">
        <v>200</v>
      </c>
      <c r="C768" s="220" t="s">
        <v>2532</v>
      </c>
      <c r="D768" s="223" t="s">
        <v>2549</v>
      </c>
      <c r="E768" s="220" t="s">
        <v>2219</v>
      </c>
      <c r="F768" s="221" t="s">
        <v>1372</v>
      </c>
      <c r="G768" s="221" t="s">
        <v>1372</v>
      </c>
      <c r="H768" s="220" t="s">
        <v>2532</v>
      </c>
      <c r="I768" s="223" t="s">
        <v>2549</v>
      </c>
    </row>
    <row r="769" spans="1:9">
      <c r="A769" s="212"/>
      <c r="B769" s="219" t="s">
        <v>201</v>
      </c>
      <c r="C769" s="220" t="s">
        <v>2532</v>
      </c>
      <c r="D769" s="223" t="s">
        <v>2549</v>
      </c>
      <c r="E769" s="220" t="s">
        <v>2219</v>
      </c>
      <c r="F769" s="221" t="s">
        <v>1372</v>
      </c>
      <c r="G769" s="221" t="s">
        <v>1372</v>
      </c>
      <c r="H769" s="220" t="s">
        <v>2532</v>
      </c>
      <c r="I769" s="223" t="s">
        <v>2549</v>
      </c>
    </row>
    <row r="770" spans="1:9">
      <c r="A770" s="212"/>
      <c r="B770" s="219" t="s">
        <v>202</v>
      </c>
      <c r="C770" s="220" t="s">
        <v>2532</v>
      </c>
      <c r="D770" s="223" t="s">
        <v>1372</v>
      </c>
      <c r="E770" s="220" t="s">
        <v>2219</v>
      </c>
      <c r="F770" s="221" t="s">
        <v>1372</v>
      </c>
      <c r="G770" s="221" t="s">
        <v>1372</v>
      </c>
      <c r="H770" s="220" t="s">
        <v>2532</v>
      </c>
      <c r="I770" s="223" t="s">
        <v>1372</v>
      </c>
    </row>
    <row r="771" spans="1:9">
      <c r="A771" s="212"/>
      <c r="B771" s="219" t="s">
        <v>203</v>
      </c>
      <c r="C771" s="220" t="s">
        <v>2532</v>
      </c>
      <c r="D771" s="223" t="s">
        <v>2549</v>
      </c>
      <c r="E771" s="220" t="s">
        <v>2219</v>
      </c>
      <c r="F771" s="221" t="s">
        <v>1372</v>
      </c>
      <c r="G771" s="221" t="s">
        <v>1372</v>
      </c>
      <c r="H771" s="220" t="s">
        <v>2532</v>
      </c>
      <c r="I771" s="223" t="s">
        <v>2549</v>
      </c>
    </row>
    <row r="772" spans="1:9">
      <c r="A772" s="218" t="s">
        <v>1288</v>
      </c>
      <c r="B772" s="219" t="s">
        <v>1234</v>
      </c>
      <c r="C772" s="220" t="s">
        <v>2533</v>
      </c>
      <c r="D772" s="223" t="s">
        <v>2548</v>
      </c>
      <c r="E772" s="220" t="s">
        <v>2089</v>
      </c>
      <c r="F772" s="221" t="s">
        <v>1372</v>
      </c>
      <c r="G772" s="221" t="s">
        <v>1372</v>
      </c>
      <c r="H772" s="220" t="s">
        <v>2533</v>
      </c>
      <c r="I772" s="223" t="s">
        <v>2548</v>
      </c>
    </row>
    <row r="773" spans="1:9">
      <c r="A773" s="212"/>
      <c r="B773" s="219" t="s">
        <v>1136</v>
      </c>
      <c r="C773" s="220" t="s">
        <v>2533</v>
      </c>
      <c r="D773" s="223" t="s">
        <v>2548</v>
      </c>
      <c r="E773" s="220" t="s">
        <v>2089</v>
      </c>
      <c r="F773" s="221" t="s">
        <v>1372</v>
      </c>
      <c r="G773" s="221" t="s">
        <v>1372</v>
      </c>
      <c r="H773" s="220" t="s">
        <v>2533</v>
      </c>
      <c r="I773" s="223" t="s">
        <v>2548</v>
      </c>
    </row>
    <row r="774" spans="1:9">
      <c r="A774" s="212"/>
      <c r="B774" s="219" t="s">
        <v>573</v>
      </c>
      <c r="C774" s="220" t="s">
        <v>2533</v>
      </c>
      <c r="D774" s="223" t="s">
        <v>2548</v>
      </c>
      <c r="E774" s="220" t="s">
        <v>2089</v>
      </c>
      <c r="F774" s="221" t="s">
        <v>1372</v>
      </c>
      <c r="G774" s="221" t="s">
        <v>1372</v>
      </c>
      <c r="H774" s="220" t="s">
        <v>2533</v>
      </c>
      <c r="I774" s="223" t="s">
        <v>2548</v>
      </c>
    </row>
    <row r="775" spans="1:9">
      <c r="A775" s="212"/>
      <c r="B775" s="219" t="s">
        <v>1137</v>
      </c>
      <c r="C775" s="220" t="s">
        <v>2533</v>
      </c>
      <c r="D775" s="223" t="s">
        <v>2548</v>
      </c>
      <c r="E775" s="220" t="s">
        <v>2089</v>
      </c>
      <c r="F775" s="221" t="s">
        <v>1372</v>
      </c>
      <c r="G775" s="221" t="s">
        <v>1372</v>
      </c>
      <c r="H775" s="220" t="s">
        <v>2533</v>
      </c>
      <c r="I775" s="223" t="s">
        <v>2548</v>
      </c>
    </row>
    <row r="776" spans="1:9">
      <c r="A776" s="212"/>
      <c r="B776" s="219" t="s">
        <v>1138</v>
      </c>
      <c r="C776" s="220" t="s">
        <v>2533</v>
      </c>
      <c r="D776" s="223" t="s">
        <v>2548</v>
      </c>
      <c r="E776" s="220" t="s">
        <v>2089</v>
      </c>
      <c r="F776" s="221" t="s">
        <v>1372</v>
      </c>
      <c r="G776" s="221" t="s">
        <v>1372</v>
      </c>
      <c r="H776" s="220" t="s">
        <v>2533</v>
      </c>
      <c r="I776" s="223" t="s">
        <v>2548</v>
      </c>
    </row>
    <row r="777" spans="1:9">
      <c r="A777" s="212"/>
      <c r="B777" s="219" t="s">
        <v>724</v>
      </c>
      <c r="C777" s="220" t="s">
        <v>2533</v>
      </c>
      <c r="D777" s="223" t="s">
        <v>2548</v>
      </c>
      <c r="E777" s="220" t="s">
        <v>2089</v>
      </c>
      <c r="F777" s="221" t="s">
        <v>1372</v>
      </c>
      <c r="G777" s="221" t="s">
        <v>1372</v>
      </c>
      <c r="H777" s="220" t="s">
        <v>2533</v>
      </c>
      <c r="I777" s="223" t="s">
        <v>2548</v>
      </c>
    </row>
    <row r="778" spans="1:9">
      <c r="A778" s="212"/>
      <c r="B778" s="219" t="s">
        <v>730</v>
      </c>
      <c r="C778" s="220" t="s">
        <v>2533</v>
      </c>
      <c r="D778" s="223" t="s">
        <v>2548</v>
      </c>
      <c r="E778" s="220" t="s">
        <v>2089</v>
      </c>
      <c r="F778" s="221" t="s">
        <v>1372</v>
      </c>
      <c r="G778" s="221" t="s">
        <v>1372</v>
      </c>
      <c r="H778" s="220" t="s">
        <v>2533</v>
      </c>
      <c r="I778" s="223" t="s">
        <v>2548</v>
      </c>
    </row>
    <row r="779" spans="1:9">
      <c r="A779" s="212"/>
      <c r="B779" s="219" t="s">
        <v>1139</v>
      </c>
      <c r="C779" s="220" t="s">
        <v>2533</v>
      </c>
      <c r="D779" s="223" t="s">
        <v>2548</v>
      </c>
      <c r="E779" s="220" t="s">
        <v>2089</v>
      </c>
      <c r="F779" s="221" t="s">
        <v>1372</v>
      </c>
      <c r="G779" s="221" t="s">
        <v>1372</v>
      </c>
      <c r="H779" s="220" t="s">
        <v>2533</v>
      </c>
      <c r="I779" s="223" t="s">
        <v>2548</v>
      </c>
    </row>
    <row r="780" spans="1:9">
      <c r="A780" s="212"/>
      <c r="B780" s="219" t="s">
        <v>1140</v>
      </c>
      <c r="C780" s="220" t="s">
        <v>2533</v>
      </c>
      <c r="D780" s="223" t="s">
        <v>2548</v>
      </c>
      <c r="E780" s="220" t="s">
        <v>2089</v>
      </c>
      <c r="F780" s="221" t="s">
        <v>1372</v>
      </c>
      <c r="G780" s="221" t="s">
        <v>1372</v>
      </c>
      <c r="H780" s="220" t="s">
        <v>2533</v>
      </c>
      <c r="I780" s="223" t="s">
        <v>2548</v>
      </c>
    </row>
    <row r="781" spans="1:9">
      <c r="A781" s="212"/>
      <c r="B781" s="219" t="s">
        <v>852</v>
      </c>
      <c r="C781" s="220" t="s">
        <v>2533</v>
      </c>
      <c r="D781" s="223" t="s">
        <v>2548</v>
      </c>
      <c r="E781" s="220" t="s">
        <v>2089</v>
      </c>
      <c r="F781" s="221" t="s">
        <v>1372</v>
      </c>
      <c r="G781" s="221" t="s">
        <v>1372</v>
      </c>
      <c r="H781" s="220" t="s">
        <v>2533</v>
      </c>
      <c r="I781" s="223" t="s">
        <v>2548</v>
      </c>
    </row>
    <row r="782" spans="1:9">
      <c r="A782" s="212"/>
      <c r="B782" s="219" t="s">
        <v>864</v>
      </c>
      <c r="C782" s="220" t="s">
        <v>2533</v>
      </c>
      <c r="D782" s="223" t="s">
        <v>2548</v>
      </c>
      <c r="E782" s="220" t="s">
        <v>2089</v>
      </c>
      <c r="F782" s="221" t="s">
        <v>1372</v>
      </c>
      <c r="G782" s="221" t="s">
        <v>1372</v>
      </c>
      <c r="H782" s="220" t="s">
        <v>2533</v>
      </c>
      <c r="I782" s="223" t="s">
        <v>2548</v>
      </c>
    </row>
    <row r="783" spans="1:9">
      <c r="A783" s="212"/>
      <c r="B783" s="219" t="s">
        <v>875</v>
      </c>
      <c r="C783" s="220" t="s">
        <v>2533</v>
      </c>
      <c r="D783" s="223" t="s">
        <v>2548</v>
      </c>
      <c r="E783" s="220" t="s">
        <v>2089</v>
      </c>
      <c r="F783" s="221" t="s">
        <v>1372</v>
      </c>
      <c r="G783" s="221" t="s">
        <v>1372</v>
      </c>
      <c r="H783" s="220" t="s">
        <v>2533</v>
      </c>
      <c r="I783" s="223" t="s">
        <v>2548</v>
      </c>
    </row>
    <row r="784" spans="1:9">
      <c r="A784" s="212"/>
      <c r="B784" s="219" t="s">
        <v>204</v>
      </c>
      <c r="C784" s="220" t="s">
        <v>2533</v>
      </c>
      <c r="D784" s="223" t="s">
        <v>2548</v>
      </c>
      <c r="E784" s="220" t="s">
        <v>2089</v>
      </c>
      <c r="F784" s="221" t="s">
        <v>1372</v>
      </c>
      <c r="G784" s="221" t="s">
        <v>1372</v>
      </c>
      <c r="H784" s="220" t="s">
        <v>2533</v>
      </c>
      <c r="I784" s="223" t="s">
        <v>2548</v>
      </c>
    </row>
    <row r="785" spans="1:9">
      <c r="A785" s="212"/>
      <c r="B785" s="219" t="s">
        <v>205</v>
      </c>
      <c r="C785" s="220" t="s">
        <v>2533</v>
      </c>
      <c r="D785" s="223" t="s">
        <v>2548</v>
      </c>
      <c r="E785" s="220" t="s">
        <v>2089</v>
      </c>
      <c r="F785" s="221" t="s">
        <v>1372</v>
      </c>
      <c r="G785" s="221" t="s">
        <v>1372</v>
      </c>
      <c r="H785" s="220" t="s">
        <v>2533</v>
      </c>
      <c r="I785" s="223" t="s">
        <v>2548</v>
      </c>
    </row>
    <row r="786" spans="1:9">
      <c r="A786" s="218" t="s">
        <v>1338</v>
      </c>
      <c r="B786" s="219" t="s">
        <v>1339</v>
      </c>
      <c r="C786" s="220" t="s">
        <v>1373</v>
      </c>
      <c r="D786" s="223" t="s">
        <v>2549</v>
      </c>
      <c r="E786" s="220" t="s">
        <v>2534</v>
      </c>
      <c r="F786" s="221" t="s">
        <v>1372</v>
      </c>
      <c r="G786" s="221" t="s">
        <v>1372</v>
      </c>
      <c r="H786" s="220" t="s">
        <v>1373</v>
      </c>
      <c r="I786" s="223" t="s">
        <v>2549</v>
      </c>
    </row>
    <row r="787" spans="1:9">
      <c r="A787" s="212"/>
      <c r="B787" s="219" t="s">
        <v>581</v>
      </c>
      <c r="C787" s="220" t="s">
        <v>1373</v>
      </c>
      <c r="D787" s="223" t="s">
        <v>2549</v>
      </c>
      <c r="E787" s="220" t="s">
        <v>2534</v>
      </c>
      <c r="F787" s="221" t="s">
        <v>1372</v>
      </c>
      <c r="G787" s="221" t="s">
        <v>1372</v>
      </c>
      <c r="H787" s="220" t="s">
        <v>1373</v>
      </c>
      <c r="I787" s="223" t="s">
        <v>2549</v>
      </c>
    </row>
    <row r="788" spans="1:9">
      <c r="A788" s="212"/>
      <c r="B788" s="219" t="s">
        <v>1141</v>
      </c>
      <c r="C788" s="220" t="s">
        <v>1373</v>
      </c>
      <c r="D788" s="223" t="s">
        <v>2549</v>
      </c>
      <c r="E788" s="220" t="s">
        <v>2534</v>
      </c>
      <c r="F788" s="221" t="s">
        <v>1372</v>
      </c>
      <c r="G788" s="221" t="s">
        <v>1372</v>
      </c>
      <c r="H788" s="220" t="s">
        <v>1373</v>
      </c>
      <c r="I788" s="223" t="s">
        <v>2549</v>
      </c>
    </row>
    <row r="789" spans="1:9">
      <c r="A789" s="212"/>
      <c r="B789" s="219" t="s">
        <v>689</v>
      </c>
      <c r="C789" s="220" t="s">
        <v>1373</v>
      </c>
      <c r="D789" s="223" t="s">
        <v>2549</v>
      </c>
      <c r="E789" s="220" t="s">
        <v>2534</v>
      </c>
      <c r="F789" s="221" t="s">
        <v>1372</v>
      </c>
      <c r="G789" s="221" t="s">
        <v>1372</v>
      </c>
      <c r="H789" s="220" t="s">
        <v>1373</v>
      </c>
      <c r="I789" s="223" t="s">
        <v>2549</v>
      </c>
    </row>
    <row r="790" spans="1:9">
      <c r="A790" s="212"/>
      <c r="B790" s="219" t="s">
        <v>1142</v>
      </c>
      <c r="C790" s="220" t="s">
        <v>1373</v>
      </c>
      <c r="D790" s="223" t="s">
        <v>2549</v>
      </c>
      <c r="E790" s="220" t="s">
        <v>2534</v>
      </c>
      <c r="F790" s="221" t="s">
        <v>1372</v>
      </c>
      <c r="G790" s="221" t="s">
        <v>1372</v>
      </c>
      <c r="H790" s="220" t="s">
        <v>1373</v>
      </c>
      <c r="I790" s="223" t="s">
        <v>2549</v>
      </c>
    </row>
    <row r="791" spans="1:9">
      <c r="A791" s="212"/>
      <c r="B791" s="219" t="s">
        <v>816</v>
      </c>
      <c r="C791" s="220" t="s">
        <v>1373</v>
      </c>
      <c r="D791" s="223" t="s">
        <v>2549</v>
      </c>
      <c r="E791" s="220" t="s">
        <v>2534</v>
      </c>
      <c r="F791" s="221" t="s">
        <v>1372</v>
      </c>
      <c r="G791" s="221" t="s">
        <v>1372</v>
      </c>
      <c r="H791" s="220" t="s">
        <v>1373</v>
      </c>
      <c r="I791" s="223" t="s">
        <v>2549</v>
      </c>
    </row>
    <row r="792" spans="1:9">
      <c r="A792" s="212"/>
      <c r="B792" s="219" t="s">
        <v>1340</v>
      </c>
      <c r="C792" s="220" t="s">
        <v>1373</v>
      </c>
      <c r="D792" s="223" t="s">
        <v>2549</v>
      </c>
      <c r="E792" s="220" t="s">
        <v>2534</v>
      </c>
      <c r="F792" s="221" t="s">
        <v>1372</v>
      </c>
      <c r="G792" s="221" t="s">
        <v>1372</v>
      </c>
      <c r="H792" s="220" t="s">
        <v>1373</v>
      </c>
      <c r="I792" s="223" t="s">
        <v>2549</v>
      </c>
    </row>
    <row r="793" spans="1:9">
      <c r="A793" s="212"/>
      <c r="B793" s="219" t="s">
        <v>879</v>
      </c>
      <c r="C793" s="220" t="s">
        <v>1373</v>
      </c>
      <c r="D793" s="223" t="s">
        <v>2549</v>
      </c>
      <c r="E793" s="220" t="s">
        <v>2534</v>
      </c>
      <c r="F793" s="221" t="s">
        <v>1372</v>
      </c>
      <c r="G793" s="221" t="s">
        <v>1372</v>
      </c>
      <c r="H793" s="220" t="s">
        <v>1373</v>
      </c>
      <c r="I793" s="223" t="s">
        <v>2549</v>
      </c>
    </row>
    <row r="794" spans="1:9">
      <c r="A794" s="212"/>
      <c r="B794" s="219" t="s">
        <v>1143</v>
      </c>
      <c r="C794" s="220" t="s">
        <v>1373</v>
      </c>
      <c r="D794" s="223" t="s">
        <v>2549</v>
      </c>
      <c r="E794" s="220" t="s">
        <v>2534</v>
      </c>
      <c r="F794" s="221" t="s">
        <v>1372</v>
      </c>
      <c r="G794" s="221" t="s">
        <v>1372</v>
      </c>
      <c r="H794" s="220" t="s">
        <v>1373</v>
      </c>
      <c r="I794" s="223" t="s">
        <v>2549</v>
      </c>
    </row>
    <row r="795" spans="1:9">
      <c r="A795" s="212"/>
      <c r="B795" s="219" t="s">
        <v>206</v>
      </c>
      <c r="C795" s="220" t="s">
        <v>1373</v>
      </c>
      <c r="D795" s="223" t="s">
        <v>2549</v>
      </c>
      <c r="E795" s="220" t="s">
        <v>2534</v>
      </c>
      <c r="F795" s="221" t="s">
        <v>1372</v>
      </c>
      <c r="G795" s="221" t="s">
        <v>1372</v>
      </c>
      <c r="H795" s="220" t="s">
        <v>1373</v>
      </c>
      <c r="I795" s="223" t="s">
        <v>2549</v>
      </c>
    </row>
    <row r="796" spans="1:9">
      <c r="A796" s="212"/>
      <c r="B796" s="219" t="s">
        <v>207</v>
      </c>
      <c r="C796" s="220" t="s">
        <v>1373</v>
      </c>
      <c r="D796" s="223" t="s">
        <v>2549</v>
      </c>
      <c r="E796" s="220" t="s">
        <v>2534</v>
      </c>
      <c r="F796" s="221" t="s">
        <v>1372</v>
      </c>
      <c r="G796" s="221" t="s">
        <v>1372</v>
      </c>
      <c r="H796" s="220" t="s">
        <v>1373</v>
      </c>
      <c r="I796" s="223" t="s">
        <v>2549</v>
      </c>
    </row>
    <row r="797" spans="1:9">
      <c r="A797" s="212"/>
      <c r="B797" s="219" t="s">
        <v>208</v>
      </c>
      <c r="C797" s="220" t="s">
        <v>1373</v>
      </c>
      <c r="D797" s="223" t="s">
        <v>2549</v>
      </c>
      <c r="E797" s="220" t="s">
        <v>2534</v>
      </c>
      <c r="F797" s="221" t="s">
        <v>1372</v>
      </c>
      <c r="G797" s="221" t="s">
        <v>1372</v>
      </c>
      <c r="H797" s="220" t="s">
        <v>1373</v>
      </c>
      <c r="I797" s="223" t="s">
        <v>2549</v>
      </c>
    </row>
    <row r="798" spans="1:9">
      <c r="A798" s="212" t="s">
        <v>1289</v>
      </c>
      <c r="B798" s="219" t="s">
        <v>1144</v>
      </c>
      <c r="C798" s="220" t="s">
        <v>2511</v>
      </c>
      <c r="D798" s="223" t="s">
        <v>2566</v>
      </c>
      <c r="E798" s="220" t="s">
        <v>2499</v>
      </c>
      <c r="F798" s="221" t="s">
        <v>1372</v>
      </c>
      <c r="G798" s="221" t="s">
        <v>1372</v>
      </c>
      <c r="H798" s="220" t="s">
        <v>2511</v>
      </c>
      <c r="I798" s="223" t="s">
        <v>2566</v>
      </c>
    </row>
    <row r="799" spans="1:9">
      <c r="A799" s="212"/>
      <c r="B799" s="219" t="s">
        <v>501</v>
      </c>
      <c r="C799" s="220" t="s">
        <v>2511</v>
      </c>
      <c r="D799" s="220" t="s">
        <v>2566</v>
      </c>
      <c r="E799" s="220" t="s">
        <v>2499</v>
      </c>
      <c r="F799" s="221" t="s">
        <v>1372</v>
      </c>
      <c r="G799" s="221" t="s">
        <v>1372</v>
      </c>
      <c r="H799" s="220" t="s">
        <v>2511</v>
      </c>
      <c r="I799" s="220" t="s">
        <v>2566</v>
      </c>
    </row>
    <row r="800" spans="1:9">
      <c r="A800" s="212"/>
      <c r="B800" s="219" t="s">
        <v>1145</v>
      </c>
      <c r="C800" s="220" t="s">
        <v>2511</v>
      </c>
      <c r="D800" s="220" t="s">
        <v>2566</v>
      </c>
      <c r="E800" s="220" t="s">
        <v>2499</v>
      </c>
      <c r="F800" s="221" t="s">
        <v>1372</v>
      </c>
      <c r="G800" s="221" t="s">
        <v>1372</v>
      </c>
      <c r="H800" s="220" t="s">
        <v>2511</v>
      </c>
      <c r="I800" s="220" t="s">
        <v>2566</v>
      </c>
    </row>
    <row r="801" spans="1:9">
      <c r="A801" s="212"/>
      <c r="B801" s="219" t="s">
        <v>548</v>
      </c>
      <c r="C801" s="220" t="s">
        <v>2511</v>
      </c>
      <c r="D801" s="220" t="s">
        <v>2566</v>
      </c>
      <c r="E801" s="220" t="s">
        <v>2499</v>
      </c>
      <c r="F801" s="221" t="s">
        <v>1372</v>
      </c>
      <c r="G801" s="221" t="s">
        <v>1372</v>
      </c>
      <c r="H801" s="220" t="s">
        <v>2511</v>
      </c>
      <c r="I801" s="220" t="s">
        <v>2566</v>
      </c>
    </row>
    <row r="802" spans="1:9">
      <c r="A802" s="212"/>
      <c r="B802" s="219" t="s">
        <v>1146</v>
      </c>
      <c r="C802" s="220" t="s">
        <v>2511</v>
      </c>
      <c r="D802" s="220" t="s">
        <v>2566</v>
      </c>
      <c r="E802" s="220" t="s">
        <v>2499</v>
      </c>
      <c r="F802" s="221" t="s">
        <v>1372</v>
      </c>
      <c r="G802" s="221" t="s">
        <v>1372</v>
      </c>
      <c r="H802" s="220" t="s">
        <v>2511</v>
      </c>
      <c r="I802" s="220" t="s">
        <v>2566</v>
      </c>
    </row>
    <row r="803" spans="1:9">
      <c r="A803" s="212"/>
      <c r="B803" s="219" t="s">
        <v>1147</v>
      </c>
      <c r="C803" s="220" t="s">
        <v>2511</v>
      </c>
      <c r="D803" s="220" t="s">
        <v>2566</v>
      </c>
      <c r="E803" s="220" t="s">
        <v>2499</v>
      </c>
      <c r="F803" s="221" t="s">
        <v>1372</v>
      </c>
      <c r="G803" s="221" t="s">
        <v>1372</v>
      </c>
      <c r="H803" s="220" t="s">
        <v>2511</v>
      </c>
      <c r="I803" s="220" t="s">
        <v>2566</v>
      </c>
    </row>
    <row r="804" spans="1:9">
      <c r="A804" s="212"/>
      <c r="B804" s="219" t="s">
        <v>680</v>
      </c>
      <c r="C804" s="220" t="s">
        <v>2511</v>
      </c>
      <c r="D804" s="220" t="s">
        <v>2566</v>
      </c>
      <c r="E804" s="220" t="s">
        <v>2499</v>
      </c>
      <c r="F804" s="221" t="s">
        <v>1372</v>
      </c>
      <c r="G804" s="221" t="s">
        <v>1372</v>
      </c>
      <c r="H804" s="220" t="s">
        <v>2511</v>
      </c>
      <c r="I804" s="220" t="s">
        <v>2566</v>
      </c>
    </row>
    <row r="805" spans="1:9">
      <c r="A805" s="212"/>
      <c r="B805" s="219" t="s">
        <v>709</v>
      </c>
      <c r="C805" s="220" t="s">
        <v>2511</v>
      </c>
      <c r="D805" s="220" t="s">
        <v>2566</v>
      </c>
      <c r="E805" s="220" t="s">
        <v>2499</v>
      </c>
      <c r="F805" s="221" t="s">
        <v>1372</v>
      </c>
      <c r="G805" s="221" t="s">
        <v>1372</v>
      </c>
      <c r="H805" s="220" t="s">
        <v>2511</v>
      </c>
      <c r="I805" s="220" t="s">
        <v>2566</v>
      </c>
    </row>
    <row r="806" spans="1:9">
      <c r="A806" s="212"/>
      <c r="B806" s="219" t="s">
        <v>1148</v>
      </c>
      <c r="C806" s="220" t="s">
        <v>2511</v>
      </c>
      <c r="D806" s="220" t="s">
        <v>2566</v>
      </c>
      <c r="E806" s="220" t="s">
        <v>2499</v>
      </c>
      <c r="F806" s="221" t="s">
        <v>1372</v>
      </c>
      <c r="G806" s="221" t="s">
        <v>1372</v>
      </c>
      <c r="H806" s="220" t="s">
        <v>2511</v>
      </c>
      <c r="I806" s="220" t="s">
        <v>2566</v>
      </c>
    </row>
    <row r="807" spans="1:9">
      <c r="A807" s="212"/>
      <c r="B807" s="219" t="s">
        <v>748</v>
      </c>
      <c r="C807" s="220" t="s">
        <v>2511</v>
      </c>
      <c r="D807" s="220" t="s">
        <v>2566</v>
      </c>
      <c r="E807" s="220" t="s">
        <v>2499</v>
      </c>
      <c r="F807" s="221" t="s">
        <v>1372</v>
      </c>
      <c r="G807" s="221" t="s">
        <v>1372</v>
      </c>
      <c r="H807" s="220" t="s">
        <v>2511</v>
      </c>
      <c r="I807" s="220" t="s">
        <v>2566</v>
      </c>
    </row>
    <row r="808" spans="1:9">
      <c r="A808" s="212"/>
      <c r="B808" s="219" t="s">
        <v>790</v>
      </c>
      <c r="C808" s="220" t="s">
        <v>2511</v>
      </c>
      <c r="D808" s="220" t="s">
        <v>2566</v>
      </c>
      <c r="E808" s="220" t="s">
        <v>2499</v>
      </c>
      <c r="F808" s="221" t="s">
        <v>1372</v>
      </c>
      <c r="G808" s="221" t="s">
        <v>1372</v>
      </c>
      <c r="H808" s="220" t="s">
        <v>2511</v>
      </c>
      <c r="I808" s="220" t="s">
        <v>2566</v>
      </c>
    </row>
    <row r="809" spans="1:9">
      <c r="A809" s="212"/>
      <c r="B809" s="219" t="s">
        <v>794</v>
      </c>
      <c r="C809" s="220" t="s">
        <v>2511</v>
      </c>
      <c r="D809" s="220" t="s">
        <v>2566</v>
      </c>
      <c r="E809" s="220" t="s">
        <v>2499</v>
      </c>
      <c r="F809" s="221" t="s">
        <v>1372</v>
      </c>
      <c r="G809" s="221" t="s">
        <v>1372</v>
      </c>
      <c r="H809" s="220" t="s">
        <v>2511</v>
      </c>
      <c r="I809" s="220" t="s">
        <v>2566</v>
      </c>
    </row>
    <row r="810" spans="1:9">
      <c r="A810" s="212"/>
      <c r="B810" s="219" t="s">
        <v>1149</v>
      </c>
      <c r="C810" s="220" t="s">
        <v>2511</v>
      </c>
      <c r="D810" s="220" t="s">
        <v>2566</v>
      </c>
      <c r="E810" s="220" t="s">
        <v>2499</v>
      </c>
      <c r="F810" s="221" t="s">
        <v>1372</v>
      </c>
      <c r="G810" s="221" t="s">
        <v>1372</v>
      </c>
      <c r="H810" s="220" t="s">
        <v>2511</v>
      </c>
      <c r="I810" s="220" t="s">
        <v>2566</v>
      </c>
    </row>
    <row r="811" spans="1:9">
      <c r="A811" s="212"/>
      <c r="B811" s="219" t="s">
        <v>209</v>
      </c>
      <c r="C811" s="220" t="s">
        <v>2511</v>
      </c>
      <c r="D811" s="220" t="s">
        <v>2566</v>
      </c>
      <c r="E811" s="220" t="s">
        <v>2499</v>
      </c>
      <c r="F811" s="221" t="s">
        <v>1372</v>
      </c>
      <c r="G811" s="221" t="s">
        <v>1372</v>
      </c>
      <c r="H811" s="220" t="s">
        <v>2511</v>
      </c>
      <c r="I811" s="220" t="s">
        <v>2566</v>
      </c>
    </row>
    <row r="812" spans="1:9">
      <c r="A812" s="212"/>
      <c r="B812" s="219" t="s">
        <v>210</v>
      </c>
      <c r="C812" s="220" t="s">
        <v>2511</v>
      </c>
      <c r="D812" s="220" t="s">
        <v>2566</v>
      </c>
      <c r="E812" s="220" t="s">
        <v>2499</v>
      </c>
      <c r="F812" s="221" t="s">
        <v>1372</v>
      </c>
      <c r="G812" s="221" t="s">
        <v>1372</v>
      </c>
      <c r="H812" s="220" t="s">
        <v>2511</v>
      </c>
      <c r="I812" s="220" t="s">
        <v>2566</v>
      </c>
    </row>
    <row r="813" spans="1:9">
      <c r="A813" s="212"/>
      <c r="B813" s="219" t="s">
        <v>211</v>
      </c>
      <c r="C813" s="220" t="s">
        <v>2511</v>
      </c>
      <c r="D813" s="220" t="s">
        <v>2566</v>
      </c>
      <c r="E813" s="220" t="s">
        <v>2499</v>
      </c>
      <c r="F813" s="221" t="s">
        <v>1372</v>
      </c>
      <c r="G813" s="221" t="s">
        <v>1372</v>
      </c>
      <c r="H813" s="220" t="s">
        <v>2511</v>
      </c>
      <c r="I813" s="220" t="s">
        <v>2566</v>
      </c>
    </row>
    <row r="814" spans="1:9">
      <c r="A814" s="212"/>
      <c r="B814" s="219" t="s">
        <v>212</v>
      </c>
      <c r="C814" s="220" t="s">
        <v>2511</v>
      </c>
      <c r="D814" s="220" t="s">
        <v>2566</v>
      </c>
      <c r="E814" s="220" t="s">
        <v>2499</v>
      </c>
      <c r="F814" s="221" t="s">
        <v>1372</v>
      </c>
      <c r="G814" s="221" t="s">
        <v>1372</v>
      </c>
      <c r="H814" s="220" t="s">
        <v>2511</v>
      </c>
      <c r="I814" s="220" t="s">
        <v>2566</v>
      </c>
    </row>
    <row r="815" spans="1:9">
      <c r="A815" s="212"/>
      <c r="B815" s="219" t="s">
        <v>213</v>
      </c>
      <c r="C815" s="220" t="s">
        <v>2511</v>
      </c>
      <c r="D815" s="220" t="s">
        <v>2566</v>
      </c>
      <c r="E815" s="220" t="s">
        <v>2499</v>
      </c>
      <c r="F815" s="221" t="s">
        <v>1372</v>
      </c>
      <c r="G815" s="221" t="s">
        <v>1372</v>
      </c>
      <c r="H815" s="220" t="s">
        <v>2511</v>
      </c>
      <c r="I815" s="220" t="s">
        <v>2566</v>
      </c>
    </row>
    <row r="816" spans="1:9">
      <c r="A816" s="212"/>
      <c r="B816" s="219" t="s">
        <v>214</v>
      </c>
      <c r="C816" s="220" t="s">
        <v>2511</v>
      </c>
      <c r="D816" s="220" t="s">
        <v>2566</v>
      </c>
      <c r="E816" s="220" t="s">
        <v>2499</v>
      </c>
      <c r="F816" s="221" t="s">
        <v>1372</v>
      </c>
      <c r="G816" s="221" t="s">
        <v>1372</v>
      </c>
      <c r="H816" s="220" t="s">
        <v>2511</v>
      </c>
      <c r="I816" s="220" t="s">
        <v>2566</v>
      </c>
    </row>
    <row r="817" spans="1:9">
      <c r="A817" s="212"/>
      <c r="B817" s="219" t="s">
        <v>215</v>
      </c>
      <c r="C817" s="220" t="s">
        <v>2511</v>
      </c>
      <c r="D817" s="220" t="s">
        <v>2566</v>
      </c>
      <c r="E817" s="220" t="s">
        <v>2499</v>
      </c>
      <c r="F817" s="221" t="s">
        <v>1372</v>
      </c>
      <c r="G817" s="221" t="s">
        <v>1372</v>
      </c>
      <c r="H817" s="220" t="s">
        <v>2511</v>
      </c>
      <c r="I817" s="220" t="s">
        <v>2566</v>
      </c>
    </row>
    <row r="818" spans="1:9">
      <c r="A818" s="212"/>
      <c r="B818" s="219" t="s">
        <v>216</v>
      </c>
      <c r="C818" s="220" t="s">
        <v>2511</v>
      </c>
      <c r="D818" s="220" t="s">
        <v>2566</v>
      </c>
      <c r="E818" s="220" t="s">
        <v>2499</v>
      </c>
      <c r="F818" s="221" t="s">
        <v>1372</v>
      </c>
      <c r="G818" s="221" t="s">
        <v>1372</v>
      </c>
      <c r="H818" s="220" t="s">
        <v>2511</v>
      </c>
      <c r="I818" s="220" t="s">
        <v>2566</v>
      </c>
    </row>
    <row r="819" spans="1:9">
      <c r="A819" s="218" t="s">
        <v>1290</v>
      </c>
      <c r="B819" s="219" t="s">
        <v>499</v>
      </c>
      <c r="C819" s="220" t="s">
        <v>2323</v>
      </c>
      <c r="D819" s="220" t="s">
        <v>2557</v>
      </c>
      <c r="E819" s="220" t="s">
        <v>2497</v>
      </c>
      <c r="F819" s="221" t="s">
        <v>1372</v>
      </c>
      <c r="G819" s="221" t="s">
        <v>1372</v>
      </c>
      <c r="H819" s="220" t="s">
        <v>2323</v>
      </c>
      <c r="I819" s="220" t="s">
        <v>2557</v>
      </c>
    </row>
    <row r="820" spans="1:9">
      <c r="A820" s="212"/>
      <c r="B820" s="219" t="s">
        <v>525</v>
      </c>
      <c r="C820" s="220" t="s">
        <v>2323</v>
      </c>
      <c r="D820" s="220" t="s">
        <v>2557</v>
      </c>
      <c r="E820" s="220" t="s">
        <v>2497</v>
      </c>
      <c r="F820" s="221" t="s">
        <v>1372</v>
      </c>
      <c r="G820" s="221" t="s">
        <v>1372</v>
      </c>
      <c r="H820" s="220" t="s">
        <v>2323</v>
      </c>
      <c r="I820" s="220" t="s">
        <v>2557</v>
      </c>
    </row>
    <row r="821" spans="1:9">
      <c r="A821" s="212"/>
      <c r="B821" s="219" t="s">
        <v>578</v>
      </c>
      <c r="C821" s="220" t="s">
        <v>2323</v>
      </c>
      <c r="D821" s="220" t="s">
        <v>2557</v>
      </c>
      <c r="E821" s="220" t="s">
        <v>2497</v>
      </c>
      <c r="F821" s="221" t="s">
        <v>1372</v>
      </c>
      <c r="G821" s="221" t="s">
        <v>1372</v>
      </c>
      <c r="H821" s="220" t="s">
        <v>2323</v>
      </c>
      <c r="I821" s="220" t="s">
        <v>2557</v>
      </c>
    </row>
    <row r="822" spans="1:9">
      <c r="A822" s="212"/>
      <c r="B822" s="219" t="s">
        <v>1150</v>
      </c>
      <c r="C822" s="220" t="s">
        <v>2323</v>
      </c>
      <c r="D822" s="220" t="s">
        <v>2557</v>
      </c>
      <c r="E822" s="220" t="s">
        <v>2497</v>
      </c>
      <c r="F822" s="221" t="s">
        <v>1372</v>
      </c>
      <c r="G822" s="221" t="s">
        <v>1372</v>
      </c>
      <c r="H822" s="220" t="s">
        <v>2323</v>
      </c>
      <c r="I822" s="220" t="s">
        <v>2557</v>
      </c>
    </row>
    <row r="823" spans="1:9">
      <c r="A823" s="212"/>
      <c r="B823" s="219" t="s">
        <v>1151</v>
      </c>
      <c r="C823" s="220" t="s">
        <v>2323</v>
      </c>
      <c r="D823" s="220" t="s">
        <v>2557</v>
      </c>
      <c r="E823" s="220" t="s">
        <v>2497</v>
      </c>
      <c r="F823" s="221" t="s">
        <v>1372</v>
      </c>
      <c r="G823" s="221" t="s">
        <v>1372</v>
      </c>
      <c r="H823" s="220" t="s">
        <v>2323</v>
      </c>
      <c r="I823" s="220" t="s">
        <v>2557</v>
      </c>
    </row>
    <row r="824" spans="1:9">
      <c r="A824" s="212"/>
      <c r="B824" s="219" t="s">
        <v>1154</v>
      </c>
      <c r="C824" s="220" t="s">
        <v>2323</v>
      </c>
      <c r="D824" s="220" t="s">
        <v>2557</v>
      </c>
      <c r="E824" s="220" t="s">
        <v>2497</v>
      </c>
      <c r="F824" s="221" t="s">
        <v>1372</v>
      </c>
      <c r="G824" s="221" t="s">
        <v>1372</v>
      </c>
      <c r="H824" s="220" t="s">
        <v>2323</v>
      </c>
      <c r="I824" s="220" t="s">
        <v>2557</v>
      </c>
    </row>
    <row r="825" spans="1:9">
      <c r="A825" s="212"/>
      <c r="B825" s="219" t="s">
        <v>1152</v>
      </c>
      <c r="C825" s="220" t="s">
        <v>2323</v>
      </c>
      <c r="D825" s="220" t="s">
        <v>2557</v>
      </c>
      <c r="E825" s="220" t="s">
        <v>2497</v>
      </c>
      <c r="F825" s="221" t="s">
        <v>1372</v>
      </c>
      <c r="G825" s="221" t="s">
        <v>1372</v>
      </c>
      <c r="H825" s="220" t="s">
        <v>2323</v>
      </c>
      <c r="I825" s="220" t="s">
        <v>2557</v>
      </c>
    </row>
    <row r="826" spans="1:9">
      <c r="A826" s="212"/>
      <c r="B826" s="219" t="s">
        <v>721</v>
      </c>
      <c r="C826" s="220" t="s">
        <v>2323</v>
      </c>
      <c r="D826" s="220" t="s">
        <v>2557</v>
      </c>
      <c r="E826" s="220" t="s">
        <v>2497</v>
      </c>
      <c r="F826" s="221" t="s">
        <v>1372</v>
      </c>
      <c r="G826" s="221" t="s">
        <v>1372</v>
      </c>
      <c r="H826" s="220" t="s">
        <v>2323</v>
      </c>
      <c r="I826" s="220" t="s">
        <v>2557</v>
      </c>
    </row>
    <row r="827" spans="1:9">
      <c r="A827" s="212"/>
      <c r="B827" s="219" t="s">
        <v>1153</v>
      </c>
      <c r="C827" s="220" t="s">
        <v>2323</v>
      </c>
      <c r="D827" s="220" t="s">
        <v>2557</v>
      </c>
      <c r="E827" s="220" t="s">
        <v>2497</v>
      </c>
      <c r="F827" s="221" t="s">
        <v>1372</v>
      </c>
      <c r="G827" s="221" t="s">
        <v>1372</v>
      </c>
      <c r="H827" s="220" t="s">
        <v>2323</v>
      </c>
      <c r="I827" s="220" t="s">
        <v>2557</v>
      </c>
    </row>
    <row r="828" spans="1:9">
      <c r="A828" s="212"/>
      <c r="B828" s="219" t="s">
        <v>1341</v>
      </c>
      <c r="C828" s="220" t="s">
        <v>2323</v>
      </c>
      <c r="D828" s="220" t="s">
        <v>2557</v>
      </c>
      <c r="E828" s="220" t="s">
        <v>2497</v>
      </c>
      <c r="F828" s="221" t="s">
        <v>1372</v>
      </c>
      <c r="G828" s="221" t="s">
        <v>1372</v>
      </c>
      <c r="H828" s="220" t="s">
        <v>2323</v>
      </c>
      <c r="I828" s="220" t="s">
        <v>2557</v>
      </c>
    </row>
    <row r="829" spans="1:9">
      <c r="A829" s="212"/>
      <c r="B829" s="219" t="s">
        <v>839</v>
      </c>
      <c r="C829" s="220" t="s">
        <v>2323</v>
      </c>
      <c r="D829" s="220" t="s">
        <v>2557</v>
      </c>
      <c r="E829" s="220" t="s">
        <v>2497</v>
      </c>
      <c r="F829" s="221" t="s">
        <v>1372</v>
      </c>
      <c r="G829" s="221" t="s">
        <v>1372</v>
      </c>
      <c r="H829" s="220" t="s">
        <v>2323</v>
      </c>
      <c r="I829" s="220" t="s">
        <v>2557</v>
      </c>
    </row>
    <row r="830" spans="1:9">
      <c r="A830" s="212"/>
      <c r="B830" s="219" t="s">
        <v>865</v>
      </c>
      <c r="C830" s="220" t="s">
        <v>2323</v>
      </c>
      <c r="D830" s="220" t="s">
        <v>2557</v>
      </c>
      <c r="E830" s="220" t="s">
        <v>2497</v>
      </c>
      <c r="F830" s="221" t="s">
        <v>1372</v>
      </c>
      <c r="G830" s="221" t="s">
        <v>1372</v>
      </c>
      <c r="H830" s="220" t="s">
        <v>2323</v>
      </c>
      <c r="I830" s="220" t="s">
        <v>2557</v>
      </c>
    </row>
    <row r="831" spans="1:9">
      <c r="A831" s="212"/>
      <c r="B831" s="219" t="s">
        <v>217</v>
      </c>
      <c r="C831" s="220" t="s">
        <v>2323</v>
      </c>
      <c r="D831" s="220" t="s">
        <v>2557</v>
      </c>
      <c r="E831" s="220" t="s">
        <v>2497</v>
      </c>
      <c r="F831" s="221" t="s">
        <v>1372</v>
      </c>
      <c r="G831" s="221" t="s">
        <v>1372</v>
      </c>
      <c r="H831" s="220" t="s">
        <v>2323</v>
      </c>
      <c r="I831" s="220" t="s">
        <v>2557</v>
      </c>
    </row>
    <row r="832" spans="1:9">
      <c r="A832" s="212"/>
      <c r="B832" s="219" t="s">
        <v>1342</v>
      </c>
      <c r="C832" s="220" t="s">
        <v>2323</v>
      </c>
      <c r="D832" s="220" t="s">
        <v>2557</v>
      </c>
      <c r="E832" s="220" t="s">
        <v>2497</v>
      </c>
      <c r="F832" s="221" t="s">
        <v>1372</v>
      </c>
      <c r="G832" s="221" t="s">
        <v>1372</v>
      </c>
      <c r="H832" s="220" t="s">
        <v>2323</v>
      </c>
      <c r="I832" s="220" t="s">
        <v>2557</v>
      </c>
    </row>
    <row r="833" spans="1:9">
      <c r="A833" s="212"/>
      <c r="B833" s="219" t="s">
        <v>225</v>
      </c>
      <c r="C833" s="220" t="s">
        <v>2323</v>
      </c>
      <c r="D833" s="220" t="s">
        <v>2557</v>
      </c>
      <c r="E833" s="220" t="s">
        <v>2497</v>
      </c>
      <c r="F833" s="221" t="s">
        <v>1372</v>
      </c>
      <c r="G833" s="221" t="s">
        <v>1372</v>
      </c>
      <c r="H833" s="220" t="s">
        <v>2323</v>
      </c>
      <c r="I833" s="220" t="s">
        <v>2557</v>
      </c>
    </row>
    <row r="834" spans="1:9">
      <c r="A834" s="212"/>
      <c r="B834" s="219" t="s">
        <v>224</v>
      </c>
      <c r="C834" s="220" t="s">
        <v>2323</v>
      </c>
      <c r="D834" s="220" t="s">
        <v>2557</v>
      </c>
      <c r="E834" s="220" t="s">
        <v>2497</v>
      </c>
      <c r="F834" s="221" t="s">
        <v>1372</v>
      </c>
      <c r="G834" s="221" t="s">
        <v>1372</v>
      </c>
      <c r="H834" s="220" t="s">
        <v>2323</v>
      </c>
      <c r="I834" s="220" t="s">
        <v>2557</v>
      </c>
    </row>
    <row r="835" spans="1:9">
      <c r="A835" s="212"/>
      <c r="B835" s="219" t="s">
        <v>218</v>
      </c>
      <c r="C835" s="220" t="s">
        <v>2323</v>
      </c>
      <c r="D835" s="220" t="s">
        <v>2557</v>
      </c>
      <c r="E835" s="220" t="s">
        <v>2497</v>
      </c>
      <c r="F835" s="221" t="s">
        <v>1372</v>
      </c>
      <c r="G835" s="221" t="s">
        <v>1372</v>
      </c>
      <c r="H835" s="220" t="s">
        <v>2323</v>
      </c>
      <c r="I835" s="220" t="s">
        <v>2557</v>
      </c>
    </row>
    <row r="836" spans="1:9">
      <c r="A836" s="212"/>
      <c r="B836" s="219" t="s">
        <v>219</v>
      </c>
      <c r="C836" s="220" t="s">
        <v>2323</v>
      </c>
      <c r="D836" s="220" t="s">
        <v>2557</v>
      </c>
      <c r="E836" s="220" t="s">
        <v>2497</v>
      </c>
      <c r="F836" s="221" t="s">
        <v>1372</v>
      </c>
      <c r="G836" s="221" t="s">
        <v>1372</v>
      </c>
      <c r="H836" s="220" t="s">
        <v>2323</v>
      </c>
      <c r="I836" s="220" t="s">
        <v>2557</v>
      </c>
    </row>
    <row r="837" spans="1:9">
      <c r="A837" s="212"/>
      <c r="B837" s="219" t="s">
        <v>220</v>
      </c>
      <c r="C837" s="220" t="s">
        <v>2323</v>
      </c>
      <c r="D837" s="220" t="s">
        <v>2557</v>
      </c>
      <c r="E837" s="220" t="s">
        <v>2497</v>
      </c>
      <c r="F837" s="221" t="s">
        <v>1372</v>
      </c>
      <c r="G837" s="221" t="s">
        <v>1372</v>
      </c>
      <c r="H837" s="220" t="s">
        <v>2323</v>
      </c>
      <c r="I837" s="220" t="s">
        <v>2557</v>
      </c>
    </row>
    <row r="838" spans="1:9">
      <c r="A838" s="212"/>
      <c r="B838" s="219" t="s">
        <v>221</v>
      </c>
      <c r="C838" s="220" t="s">
        <v>2323</v>
      </c>
      <c r="D838" s="220" t="s">
        <v>2557</v>
      </c>
      <c r="E838" s="220" t="s">
        <v>2497</v>
      </c>
      <c r="F838" s="221" t="s">
        <v>1372</v>
      </c>
      <c r="G838" s="221" t="s">
        <v>1372</v>
      </c>
      <c r="H838" s="220" t="s">
        <v>2323</v>
      </c>
      <c r="I838" s="220" t="s">
        <v>2557</v>
      </c>
    </row>
    <row r="839" spans="1:9">
      <c r="A839" s="212"/>
      <c r="B839" s="219" t="s">
        <v>222</v>
      </c>
      <c r="C839" s="220" t="s">
        <v>2323</v>
      </c>
      <c r="D839" s="220" t="s">
        <v>2557</v>
      </c>
      <c r="E839" s="220" t="s">
        <v>2497</v>
      </c>
      <c r="F839" s="221" t="s">
        <v>1372</v>
      </c>
      <c r="G839" s="221" t="s">
        <v>1372</v>
      </c>
      <c r="H839" s="220" t="s">
        <v>2323</v>
      </c>
      <c r="I839" s="220" t="s">
        <v>2557</v>
      </c>
    </row>
    <row r="840" spans="1:9">
      <c r="A840" s="212"/>
      <c r="B840" s="219" t="s">
        <v>223</v>
      </c>
      <c r="C840" s="220" t="s">
        <v>2323</v>
      </c>
      <c r="D840" s="220" t="s">
        <v>2557</v>
      </c>
      <c r="E840" s="220" t="s">
        <v>2497</v>
      </c>
      <c r="F840" s="221" t="s">
        <v>1372</v>
      </c>
      <c r="G840" s="221" t="s">
        <v>1372</v>
      </c>
      <c r="H840" s="220" t="s">
        <v>2323</v>
      </c>
      <c r="I840" s="220" t="s">
        <v>2557</v>
      </c>
    </row>
    <row r="841" spans="1:9">
      <c r="A841" s="218" t="s">
        <v>1155</v>
      </c>
      <c r="B841" s="219" t="s">
        <v>1156</v>
      </c>
      <c r="C841" s="220" t="s">
        <v>2494</v>
      </c>
      <c r="D841" s="220" t="s">
        <v>2550</v>
      </c>
      <c r="E841" s="220" t="s">
        <v>2494</v>
      </c>
      <c r="F841" s="221" t="s">
        <v>1372</v>
      </c>
      <c r="G841" s="221" t="s">
        <v>1372</v>
      </c>
      <c r="H841" s="220" t="s">
        <v>2570</v>
      </c>
      <c r="I841" s="220" t="s">
        <v>2596</v>
      </c>
    </row>
    <row r="842" spans="1:9">
      <c r="A842" s="212"/>
      <c r="B842" s="219" t="s">
        <v>1157</v>
      </c>
      <c r="C842" s="220" t="s">
        <v>2494</v>
      </c>
      <c r="D842" s="220" t="s">
        <v>2550</v>
      </c>
      <c r="E842" s="220" t="s">
        <v>2494</v>
      </c>
      <c r="F842" s="221" t="s">
        <v>1372</v>
      </c>
      <c r="G842" s="221" t="s">
        <v>1372</v>
      </c>
      <c r="H842" s="220" t="s">
        <v>2570</v>
      </c>
      <c r="I842" s="220" t="s">
        <v>2596</v>
      </c>
    </row>
    <row r="843" spans="1:9">
      <c r="A843" s="212"/>
      <c r="B843" s="219" t="s">
        <v>651</v>
      </c>
      <c r="C843" s="220" t="s">
        <v>2494</v>
      </c>
      <c r="D843" s="220" t="s">
        <v>2550</v>
      </c>
      <c r="E843" s="220" t="s">
        <v>2494</v>
      </c>
      <c r="F843" s="221" t="s">
        <v>1372</v>
      </c>
      <c r="G843" s="221" t="s">
        <v>1372</v>
      </c>
      <c r="H843" s="220" t="s">
        <v>2570</v>
      </c>
      <c r="I843" s="220" t="s">
        <v>2596</v>
      </c>
    </row>
    <row r="844" spans="1:9">
      <c r="A844" s="212"/>
      <c r="B844" s="219" t="s">
        <v>670</v>
      </c>
      <c r="C844" s="220" t="s">
        <v>2494</v>
      </c>
      <c r="D844" s="220" t="s">
        <v>2550</v>
      </c>
      <c r="E844" s="220" t="s">
        <v>2494</v>
      </c>
      <c r="F844" s="221" t="s">
        <v>1372</v>
      </c>
      <c r="G844" s="221" t="s">
        <v>1372</v>
      </c>
      <c r="H844" s="220" t="s">
        <v>2570</v>
      </c>
      <c r="I844" s="220" t="s">
        <v>2596</v>
      </c>
    </row>
    <row r="845" spans="1:9">
      <c r="A845" s="212"/>
      <c r="B845" s="219" t="s">
        <v>1158</v>
      </c>
      <c r="C845" s="220" t="s">
        <v>2494</v>
      </c>
      <c r="D845" s="220" t="s">
        <v>2550</v>
      </c>
      <c r="E845" s="220" t="s">
        <v>2494</v>
      </c>
      <c r="F845" s="221" t="s">
        <v>1372</v>
      </c>
      <c r="G845" s="221" t="s">
        <v>1372</v>
      </c>
      <c r="H845" s="220" t="s">
        <v>2570</v>
      </c>
      <c r="I845" s="220" t="s">
        <v>2596</v>
      </c>
    </row>
    <row r="846" spans="1:9">
      <c r="A846" s="212"/>
      <c r="B846" s="219" t="s">
        <v>1159</v>
      </c>
      <c r="C846" s="220" t="s">
        <v>2494</v>
      </c>
      <c r="D846" s="220" t="s">
        <v>2550</v>
      </c>
      <c r="E846" s="220" t="s">
        <v>2494</v>
      </c>
      <c r="F846" s="221" t="s">
        <v>1372</v>
      </c>
      <c r="G846" s="221" t="s">
        <v>1372</v>
      </c>
      <c r="H846" s="220" t="s">
        <v>2570</v>
      </c>
      <c r="I846" s="220" t="s">
        <v>2596</v>
      </c>
    </row>
    <row r="847" spans="1:9">
      <c r="A847" s="212"/>
      <c r="B847" s="219" t="s">
        <v>226</v>
      </c>
      <c r="C847" s="220" t="s">
        <v>2494</v>
      </c>
      <c r="D847" s="220" t="s">
        <v>2550</v>
      </c>
      <c r="E847" s="220" t="s">
        <v>2494</v>
      </c>
      <c r="F847" s="221" t="s">
        <v>1372</v>
      </c>
      <c r="G847" s="221" t="s">
        <v>1372</v>
      </c>
      <c r="H847" s="220" t="s">
        <v>2570</v>
      </c>
      <c r="I847" s="220" t="s">
        <v>2596</v>
      </c>
    </row>
    <row r="848" spans="1:9">
      <c r="A848" s="212"/>
      <c r="B848" s="219" t="s">
        <v>227</v>
      </c>
      <c r="C848" s="220" t="s">
        <v>2494</v>
      </c>
      <c r="D848" s="220" t="s">
        <v>2550</v>
      </c>
      <c r="E848" s="220" t="s">
        <v>2494</v>
      </c>
      <c r="F848" s="221" t="s">
        <v>1372</v>
      </c>
      <c r="G848" s="221" t="s">
        <v>1372</v>
      </c>
      <c r="H848" s="220" t="s">
        <v>2570</v>
      </c>
      <c r="I848" s="220" t="s">
        <v>2596</v>
      </c>
    </row>
    <row r="849" spans="1:9">
      <c r="A849" s="218" t="s">
        <v>1343</v>
      </c>
      <c r="B849" s="219" t="s">
        <v>741</v>
      </c>
      <c r="C849" s="220" t="s">
        <v>2494</v>
      </c>
      <c r="D849" s="220" t="s">
        <v>2567</v>
      </c>
      <c r="E849" s="220" t="s">
        <v>2494</v>
      </c>
      <c r="F849" s="221" t="s">
        <v>1372</v>
      </c>
      <c r="G849" s="221" t="s">
        <v>1372</v>
      </c>
      <c r="H849" s="220" t="s">
        <v>2494</v>
      </c>
      <c r="I849" s="220" t="s">
        <v>2567</v>
      </c>
    </row>
    <row r="850" spans="1:9">
      <c r="A850" s="212"/>
      <c r="B850" s="219" t="s">
        <v>228</v>
      </c>
      <c r="C850" s="220" t="s">
        <v>2494</v>
      </c>
      <c r="D850" s="220" t="s">
        <v>2567</v>
      </c>
      <c r="E850" s="220" t="s">
        <v>2494</v>
      </c>
      <c r="F850" s="221" t="s">
        <v>1372</v>
      </c>
      <c r="G850" s="221" t="s">
        <v>1372</v>
      </c>
      <c r="H850" s="220" t="s">
        <v>2494</v>
      </c>
      <c r="I850" s="220" t="s">
        <v>2567</v>
      </c>
    </row>
    <row r="851" spans="1:9">
      <c r="A851" s="218" t="s">
        <v>1344</v>
      </c>
      <c r="B851" s="219" t="s">
        <v>1160</v>
      </c>
      <c r="C851" s="220" t="s">
        <v>2088</v>
      </c>
      <c r="D851" s="220" t="s">
        <v>2523</v>
      </c>
      <c r="E851" s="220" t="s">
        <v>2535</v>
      </c>
      <c r="F851" s="221" t="s">
        <v>1372</v>
      </c>
      <c r="G851" s="221" t="s">
        <v>1372</v>
      </c>
      <c r="H851" s="220" t="s">
        <v>2088</v>
      </c>
      <c r="I851" s="220" t="s">
        <v>2523</v>
      </c>
    </row>
    <row r="852" spans="1:9">
      <c r="A852" s="212"/>
      <c r="B852" s="219" t="s">
        <v>1161</v>
      </c>
      <c r="C852" s="220" t="s">
        <v>2088</v>
      </c>
      <c r="D852" s="220" t="s">
        <v>2523</v>
      </c>
      <c r="E852" s="220" t="s">
        <v>2535</v>
      </c>
      <c r="F852" s="221" t="s">
        <v>1372</v>
      </c>
      <c r="G852" s="221" t="s">
        <v>1372</v>
      </c>
      <c r="H852" s="220" t="s">
        <v>2088</v>
      </c>
      <c r="I852" s="220" t="s">
        <v>2523</v>
      </c>
    </row>
    <row r="853" spans="1:9">
      <c r="A853" s="212"/>
      <c r="B853" s="219" t="s">
        <v>576</v>
      </c>
      <c r="C853" s="220" t="s">
        <v>2088</v>
      </c>
      <c r="D853" s="220" t="s">
        <v>2523</v>
      </c>
      <c r="E853" s="220" t="s">
        <v>2535</v>
      </c>
      <c r="F853" s="221" t="s">
        <v>1372</v>
      </c>
      <c r="G853" s="221" t="s">
        <v>1372</v>
      </c>
      <c r="H853" s="220" t="s">
        <v>2088</v>
      </c>
      <c r="I853" s="220" t="s">
        <v>2523</v>
      </c>
    </row>
    <row r="854" spans="1:9">
      <c r="A854" s="212"/>
      <c r="B854" s="219" t="s">
        <v>589</v>
      </c>
      <c r="C854" s="220" t="s">
        <v>2088</v>
      </c>
      <c r="D854" s="220" t="s">
        <v>2523</v>
      </c>
      <c r="E854" s="220" t="s">
        <v>2535</v>
      </c>
      <c r="F854" s="221" t="s">
        <v>1372</v>
      </c>
      <c r="G854" s="221" t="s">
        <v>1372</v>
      </c>
      <c r="H854" s="220" t="s">
        <v>2088</v>
      </c>
      <c r="I854" s="220" t="s">
        <v>2523</v>
      </c>
    </row>
    <row r="855" spans="1:9">
      <c r="A855" s="212"/>
      <c r="B855" s="219" t="s">
        <v>608</v>
      </c>
      <c r="C855" s="220" t="s">
        <v>2088</v>
      </c>
      <c r="D855" s="220" t="s">
        <v>2523</v>
      </c>
      <c r="E855" s="220" t="s">
        <v>2535</v>
      </c>
      <c r="F855" s="221" t="s">
        <v>1372</v>
      </c>
      <c r="G855" s="221" t="s">
        <v>1372</v>
      </c>
      <c r="H855" s="220" t="s">
        <v>2088</v>
      </c>
      <c r="I855" s="220" t="s">
        <v>2523</v>
      </c>
    </row>
    <row r="856" spans="1:9">
      <c r="A856" s="212"/>
      <c r="B856" s="219" t="s">
        <v>1162</v>
      </c>
      <c r="C856" s="220" t="s">
        <v>2088</v>
      </c>
      <c r="D856" s="220" t="s">
        <v>2523</v>
      </c>
      <c r="E856" s="220" t="s">
        <v>2535</v>
      </c>
      <c r="F856" s="221" t="s">
        <v>1372</v>
      </c>
      <c r="G856" s="221" t="s">
        <v>1372</v>
      </c>
      <c r="H856" s="220" t="s">
        <v>2088</v>
      </c>
      <c r="I856" s="220" t="s">
        <v>2523</v>
      </c>
    </row>
    <row r="857" spans="1:9">
      <c r="A857" s="212"/>
      <c r="B857" s="219" t="s">
        <v>706</v>
      </c>
      <c r="C857" s="220" t="s">
        <v>2088</v>
      </c>
      <c r="D857" s="220" t="s">
        <v>2523</v>
      </c>
      <c r="E857" s="220" t="s">
        <v>2535</v>
      </c>
      <c r="F857" s="221" t="s">
        <v>1372</v>
      </c>
      <c r="G857" s="221" t="s">
        <v>1372</v>
      </c>
      <c r="H857" s="220" t="s">
        <v>2088</v>
      </c>
      <c r="I857" s="220" t="s">
        <v>2523</v>
      </c>
    </row>
    <row r="858" spans="1:9">
      <c r="A858" s="212"/>
      <c r="B858" s="219" t="s">
        <v>1163</v>
      </c>
      <c r="C858" s="220" t="s">
        <v>2088</v>
      </c>
      <c r="D858" s="220" t="s">
        <v>2523</v>
      </c>
      <c r="E858" s="220" t="s">
        <v>2535</v>
      </c>
      <c r="F858" s="221" t="s">
        <v>1372</v>
      </c>
      <c r="G858" s="221" t="s">
        <v>1372</v>
      </c>
      <c r="H858" s="220" t="s">
        <v>2088</v>
      </c>
      <c r="I858" s="220" t="s">
        <v>2523</v>
      </c>
    </row>
    <row r="859" spans="1:9">
      <c r="A859" s="212"/>
      <c r="B859" s="219" t="s">
        <v>734</v>
      </c>
      <c r="C859" s="220" t="s">
        <v>2088</v>
      </c>
      <c r="D859" s="220" t="s">
        <v>2523</v>
      </c>
      <c r="E859" s="220" t="s">
        <v>2535</v>
      </c>
      <c r="F859" s="221" t="s">
        <v>1372</v>
      </c>
      <c r="G859" s="221" t="s">
        <v>1372</v>
      </c>
      <c r="H859" s="220" t="s">
        <v>2088</v>
      </c>
      <c r="I859" s="220" t="s">
        <v>2523</v>
      </c>
    </row>
    <row r="860" spans="1:9">
      <c r="A860" s="212"/>
      <c r="B860" s="219" t="s">
        <v>1165</v>
      </c>
      <c r="C860" s="220" t="s">
        <v>2088</v>
      </c>
      <c r="D860" s="220" t="s">
        <v>2523</v>
      </c>
      <c r="E860" s="220" t="s">
        <v>2535</v>
      </c>
      <c r="F860" s="221" t="s">
        <v>1372</v>
      </c>
      <c r="G860" s="221" t="s">
        <v>1372</v>
      </c>
      <c r="H860" s="220" t="s">
        <v>2088</v>
      </c>
      <c r="I860" s="220" t="s">
        <v>2523</v>
      </c>
    </row>
    <row r="861" spans="1:9">
      <c r="A861" s="212"/>
      <c r="B861" s="219" t="s">
        <v>762</v>
      </c>
      <c r="C861" s="220" t="s">
        <v>2088</v>
      </c>
      <c r="D861" s="220" t="s">
        <v>2523</v>
      </c>
      <c r="E861" s="220" t="s">
        <v>2535</v>
      </c>
      <c r="F861" s="221" t="s">
        <v>1372</v>
      </c>
      <c r="G861" s="221" t="s">
        <v>1372</v>
      </c>
      <c r="H861" s="220" t="s">
        <v>2088</v>
      </c>
      <c r="I861" s="220" t="s">
        <v>2523</v>
      </c>
    </row>
    <row r="862" spans="1:9">
      <c r="A862" s="212"/>
      <c r="B862" s="219" t="s">
        <v>792</v>
      </c>
      <c r="C862" s="220" t="s">
        <v>2088</v>
      </c>
      <c r="D862" s="220" t="s">
        <v>2523</v>
      </c>
      <c r="E862" s="220" t="s">
        <v>2535</v>
      </c>
      <c r="F862" s="221" t="s">
        <v>1372</v>
      </c>
      <c r="G862" s="221" t="s">
        <v>1372</v>
      </c>
      <c r="H862" s="220" t="s">
        <v>2088</v>
      </c>
      <c r="I862" s="220" t="s">
        <v>2523</v>
      </c>
    </row>
    <row r="863" spans="1:9">
      <c r="A863" s="212"/>
      <c r="B863" s="219" t="s">
        <v>1164</v>
      </c>
      <c r="C863" s="220" t="s">
        <v>2088</v>
      </c>
      <c r="D863" s="220" t="s">
        <v>2523</v>
      </c>
      <c r="E863" s="220" t="s">
        <v>2535</v>
      </c>
      <c r="F863" s="221" t="s">
        <v>1372</v>
      </c>
      <c r="G863" s="221" t="s">
        <v>1372</v>
      </c>
      <c r="H863" s="220" t="s">
        <v>2088</v>
      </c>
      <c r="I863" s="220" t="s">
        <v>2523</v>
      </c>
    </row>
    <row r="864" spans="1:9">
      <c r="A864" s="212"/>
      <c r="B864" s="219" t="s">
        <v>798</v>
      </c>
      <c r="C864" s="220" t="s">
        <v>2088</v>
      </c>
      <c r="D864" s="220" t="s">
        <v>2523</v>
      </c>
      <c r="E864" s="220" t="s">
        <v>2535</v>
      </c>
      <c r="F864" s="221" t="s">
        <v>1372</v>
      </c>
      <c r="G864" s="221" t="s">
        <v>1372</v>
      </c>
      <c r="H864" s="220" t="s">
        <v>2088</v>
      </c>
      <c r="I864" s="220" t="s">
        <v>2523</v>
      </c>
    </row>
    <row r="865" spans="1:9">
      <c r="A865" s="212"/>
      <c r="B865" s="219" t="s">
        <v>853</v>
      </c>
      <c r="C865" s="220" t="s">
        <v>2088</v>
      </c>
      <c r="D865" s="220" t="s">
        <v>2523</v>
      </c>
      <c r="E865" s="220" t="s">
        <v>2535</v>
      </c>
      <c r="F865" s="221" t="s">
        <v>1372</v>
      </c>
      <c r="G865" s="221" t="s">
        <v>1372</v>
      </c>
      <c r="H865" s="220" t="s">
        <v>2088</v>
      </c>
      <c r="I865" s="220" t="s">
        <v>2523</v>
      </c>
    </row>
    <row r="866" spans="1:9">
      <c r="A866" s="212"/>
      <c r="B866" s="219" t="s">
        <v>239</v>
      </c>
      <c r="C866" s="220" t="s">
        <v>2088</v>
      </c>
      <c r="D866" s="220" t="s">
        <v>2523</v>
      </c>
      <c r="E866" s="220" t="s">
        <v>2535</v>
      </c>
      <c r="F866" s="221" t="s">
        <v>1372</v>
      </c>
      <c r="G866" s="221" t="s">
        <v>1372</v>
      </c>
      <c r="H866" s="220" t="s">
        <v>2088</v>
      </c>
      <c r="I866" s="220" t="s">
        <v>2523</v>
      </c>
    </row>
    <row r="867" spans="1:9">
      <c r="A867" s="212"/>
      <c r="B867" s="219" t="s">
        <v>229</v>
      </c>
      <c r="C867" s="220" t="s">
        <v>2088</v>
      </c>
      <c r="D867" s="220" t="s">
        <v>2523</v>
      </c>
      <c r="E867" s="220" t="s">
        <v>2535</v>
      </c>
      <c r="F867" s="221" t="s">
        <v>1372</v>
      </c>
      <c r="G867" s="221" t="s">
        <v>1372</v>
      </c>
      <c r="H867" s="220" t="s">
        <v>2088</v>
      </c>
      <c r="I867" s="220" t="s">
        <v>2523</v>
      </c>
    </row>
    <row r="868" spans="1:9">
      <c r="A868" s="212"/>
      <c r="B868" s="219" t="s">
        <v>232</v>
      </c>
      <c r="C868" s="220" t="s">
        <v>2088</v>
      </c>
      <c r="D868" s="220" t="s">
        <v>2523</v>
      </c>
      <c r="E868" s="220" t="s">
        <v>2535</v>
      </c>
      <c r="F868" s="221" t="s">
        <v>1372</v>
      </c>
      <c r="G868" s="221" t="s">
        <v>1372</v>
      </c>
      <c r="H868" s="220" t="s">
        <v>2088</v>
      </c>
      <c r="I868" s="220" t="s">
        <v>2523</v>
      </c>
    </row>
    <row r="869" spans="1:9">
      <c r="A869" s="212"/>
      <c r="B869" s="219" t="s">
        <v>233</v>
      </c>
      <c r="C869" s="220" t="s">
        <v>2088</v>
      </c>
      <c r="D869" s="220" t="s">
        <v>2523</v>
      </c>
      <c r="E869" s="220" t="s">
        <v>2535</v>
      </c>
      <c r="F869" s="221" t="s">
        <v>1372</v>
      </c>
      <c r="G869" s="221" t="s">
        <v>1372</v>
      </c>
      <c r="H869" s="220" t="s">
        <v>2088</v>
      </c>
      <c r="I869" s="220" t="s">
        <v>2523</v>
      </c>
    </row>
    <row r="870" spans="1:9">
      <c r="A870" s="212"/>
      <c r="B870" s="219" t="s">
        <v>234</v>
      </c>
      <c r="C870" s="220" t="s">
        <v>2088</v>
      </c>
      <c r="D870" s="220" t="s">
        <v>2523</v>
      </c>
      <c r="E870" s="220" t="s">
        <v>2535</v>
      </c>
      <c r="F870" s="221" t="s">
        <v>1372</v>
      </c>
      <c r="G870" s="221" t="s">
        <v>1372</v>
      </c>
      <c r="H870" s="220" t="s">
        <v>2088</v>
      </c>
      <c r="I870" s="220" t="s">
        <v>2523</v>
      </c>
    </row>
    <row r="871" spans="1:9">
      <c r="A871" s="212"/>
      <c r="B871" s="219" t="s">
        <v>235</v>
      </c>
      <c r="C871" s="220" t="s">
        <v>2088</v>
      </c>
      <c r="D871" s="220" t="s">
        <v>2523</v>
      </c>
      <c r="E871" s="220" t="s">
        <v>2535</v>
      </c>
      <c r="F871" s="221" t="s">
        <v>1372</v>
      </c>
      <c r="G871" s="221" t="s">
        <v>1372</v>
      </c>
      <c r="H871" s="220" t="s">
        <v>2088</v>
      </c>
      <c r="I871" s="220" t="s">
        <v>2523</v>
      </c>
    </row>
    <row r="872" spans="1:9">
      <c r="A872" s="212"/>
      <c r="B872" s="219" t="s">
        <v>236</v>
      </c>
      <c r="C872" s="220" t="s">
        <v>2088</v>
      </c>
      <c r="D872" s="220" t="s">
        <v>2523</v>
      </c>
      <c r="E872" s="220" t="s">
        <v>2535</v>
      </c>
      <c r="F872" s="221" t="s">
        <v>1372</v>
      </c>
      <c r="G872" s="221" t="s">
        <v>1372</v>
      </c>
      <c r="H872" s="220" t="s">
        <v>2088</v>
      </c>
      <c r="I872" s="220" t="s">
        <v>2523</v>
      </c>
    </row>
    <row r="873" spans="1:9">
      <c r="A873" s="212"/>
      <c r="B873" s="219" t="s">
        <v>230</v>
      </c>
      <c r="C873" s="220" t="s">
        <v>2088</v>
      </c>
      <c r="D873" s="220" t="s">
        <v>2523</v>
      </c>
      <c r="E873" s="220" t="s">
        <v>2535</v>
      </c>
      <c r="F873" s="221" t="s">
        <v>1372</v>
      </c>
      <c r="G873" s="221" t="s">
        <v>1372</v>
      </c>
      <c r="H873" s="220" t="s">
        <v>2088</v>
      </c>
      <c r="I873" s="220" t="s">
        <v>2523</v>
      </c>
    </row>
    <row r="874" spans="1:9">
      <c r="A874" s="212"/>
      <c r="B874" s="219" t="s">
        <v>237</v>
      </c>
      <c r="C874" s="220" t="s">
        <v>2088</v>
      </c>
      <c r="D874" s="220" t="s">
        <v>2523</v>
      </c>
      <c r="E874" s="220" t="s">
        <v>2535</v>
      </c>
      <c r="F874" s="221" t="s">
        <v>1372</v>
      </c>
      <c r="G874" s="221" t="s">
        <v>1372</v>
      </c>
      <c r="H874" s="220" t="s">
        <v>2088</v>
      </c>
      <c r="I874" s="220" t="s">
        <v>2523</v>
      </c>
    </row>
    <row r="875" spans="1:9">
      <c r="A875" s="212"/>
      <c r="B875" s="219" t="s">
        <v>238</v>
      </c>
      <c r="C875" s="220" t="s">
        <v>2088</v>
      </c>
      <c r="D875" s="220" t="s">
        <v>2523</v>
      </c>
      <c r="E875" s="220" t="s">
        <v>2535</v>
      </c>
      <c r="F875" s="221" t="s">
        <v>1372</v>
      </c>
      <c r="G875" s="221" t="s">
        <v>1372</v>
      </c>
      <c r="H875" s="220" t="s">
        <v>2088</v>
      </c>
      <c r="I875" s="220" t="s">
        <v>2523</v>
      </c>
    </row>
    <row r="876" spans="1:9">
      <c r="A876" s="212"/>
      <c r="B876" s="219" t="s">
        <v>231</v>
      </c>
      <c r="C876" s="220" t="s">
        <v>2088</v>
      </c>
      <c r="D876" s="220" t="s">
        <v>2523</v>
      </c>
      <c r="E876" s="220" t="s">
        <v>2535</v>
      </c>
      <c r="F876" s="221" t="s">
        <v>1372</v>
      </c>
      <c r="G876" s="221" t="s">
        <v>1372</v>
      </c>
      <c r="H876" s="220" t="s">
        <v>2088</v>
      </c>
      <c r="I876" s="220" t="s">
        <v>2523</v>
      </c>
    </row>
    <row r="877" spans="1:9">
      <c r="A877" s="212"/>
      <c r="B877" s="219" t="s">
        <v>240</v>
      </c>
      <c r="C877" s="220" t="s">
        <v>2088</v>
      </c>
      <c r="D877" s="220" t="s">
        <v>2523</v>
      </c>
      <c r="E877" s="220" t="s">
        <v>2535</v>
      </c>
      <c r="F877" s="221" t="s">
        <v>1372</v>
      </c>
      <c r="G877" s="221" t="s">
        <v>1372</v>
      </c>
      <c r="H877" s="220" t="s">
        <v>2088</v>
      </c>
      <c r="I877" s="220" t="s">
        <v>2523</v>
      </c>
    </row>
    <row r="878" spans="1:9">
      <c r="A878" s="218" t="s">
        <v>1166</v>
      </c>
      <c r="B878" s="219" t="s">
        <v>1235</v>
      </c>
      <c r="C878" s="220" t="s">
        <v>2219</v>
      </c>
      <c r="D878" s="220" t="s">
        <v>2568</v>
      </c>
      <c r="E878" s="220" t="s">
        <v>2536</v>
      </c>
      <c r="F878" s="221" t="s">
        <v>1372</v>
      </c>
      <c r="G878" s="221" t="s">
        <v>1372</v>
      </c>
      <c r="H878" s="220" t="s">
        <v>2219</v>
      </c>
      <c r="I878" s="220" t="s">
        <v>2568</v>
      </c>
    </row>
    <row r="879" spans="1:9">
      <c r="A879" s="212"/>
      <c r="B879" s="219" t="s">
        <v>1253</v>
      </c>
      <c r="C879" s="220" t="s">
        <v>2219</v>
      </c>
      <c r="D879" s="220" t="s">
        <v>2568</v>
      </c>
      <c r="E879" s="220" t="s">
        <v>2536</v>
      </c>
      <c r="F879" s="221" t="s">
        <v>1372</v>
      </c>
      <c r="G879" s="221" t="s">
        <v>1372</v>
      </c>
      <c r="H879" s="220" t="s">
        <v>2219</v>
      </c>
      <c r="I879" s="220" t="s">
        <v>2568</v>
      </c>
    </row>
    <row r="880" spans="1:9">
      <c r="A880" s="212"/>
      <c r="B880" s="219" t="s">
        <v>1167</v>
      </c>
      <c r="C880" s="220" t="s">
        <v>2219</v>
      </c>
      <c r="D880" s="220" t="s">
        <v>2568</v>
      </c>
      <c r="E880" s="220" t="s">
        <v>2536</v>
      </c>
      <c r="F880" s="221" t="s">
        <v>1372</v>
      </c>
      <c r="G880" s="221" t="s">
        <v>1372</v>
      </c>
      <c r="H880" s="220" t="s">
        <v>2219</v>
      </c>
      <c r="I880" s="220" t="s">
        <v>2568</v>
      </c>
    </row>
    <row r="881" spans="1:9">
      <c r="A881" s="212"/>
      <c r="B881" s="219" t="s">
        <v>1168</v>
      </c>
      <c r="C881" s="220" t="s">
        <v>2219</v>
      </c>
      <c r="D881" s="220" t="s">
        <v>2568</v>
      </c>
      <c r="E881" s="220" t="s">
        <v>2536</v>
      </c>
      <c r="F881" s="221" t="s">
        <v>1372</v>
      </c>
      <c r="G881" s="221" t="s">
        <v>1372</v>
      </c>
      <c r="H881" s="220" t="s">
        <v>2219</v>
      </c>
      <c r="I881" s="220" t="s">
        <v>2568</v>
      </c>
    </row>
    <row r="882" spans="1:9">
      <c r="A882" s="212"/>
      <c r="B882" s="219" t="s">
        <v>1169</v>
      </c>
      <c r="C882" s="220" t="s">
        <v>2219</v>
      </c>
      <c r="D882" s="220" t="s">
        <v>2568</v>
      </c>
      <c r="E882" s="220" t="s">
        <v>2536</v>
      </c>
      <c r="F882" s="221" t="s">
        <v>1372</v>
      </c>
      <c r="G882" s="221" t="s">
        <v>1372</v>
      </c>
      <c r="H882" s="220" t="s">
        <v>2219</v>
      </c>
      <c r="I882" s="220" t="s">
        <v>2568</v>
      </c>
    </row>
    <row r="883" spans="1:9">
      <c r="A883" s="212"/>
      <c r="B883" s="219" t="s">
        <v>556</v>
      </c>
      <c r="C883" s="220" t="s">
        <v>2219</v>
      </c>
      <c r="D883" s="220" t="s">
        <v>2568</v>
      </c>
      <c r="E883" s="220" t="s">
        <v>2536</v>
      </c>
      <c r="F883" s="221" t="s">
        <v>1372</v>
      </c>
      <c r="G883" s="221" t="s">
        <v>1372</v>
      </c>
      <c r="H883" s="220" t="s">
        <v>2219</v>
      </c>
      <c r="I883" s="220" t="s">
        <v>2568</v>
      </c>
    </row>
    <row r="884" spans="1:9">
      <c r="A884" s="212"/>
      <c r="B884" s="219" t="s">
        <v>557</v>
      </c>
      <c r="C884" s="220" t="s">
        <v>2219</v>
      </c>
      <c r="D884" s="220" t="s">
        <v>2568</v>
      </c>
      <c r="E884" s="220" t="s">
        <v>2536</v>
      </c>
      <c r="F884" s="221" t="s">
        <v>1372</v>
      </c>
      <c r="G884" s="221" t="s">
        <v>1372</v>
      </c>
      <c r="H884" s="220" t="s">
        <v>2219</v>
      </c>
      <c r="I884" s="220" t="s">
        <v>2568</v>
      </c>
    </row>
    <row r="885" spans="1:9">
      <c r="A885" s="212"/>
      <c r="B885" s="219" t="s">
        <v>1171</v>
      </c>
      <c r="C885" s="220" t="s">
        <v>2219</v>
      </c>
      <c r="D885" s="220" t="s">
        <v>2568</v>
      </c>
      <c r="E885" s="220" t="s">
        <v>2536</v>
      </c>
      <c r="F885" s="221" t="s">
        <v>1372</v>
      </c>
      <c r="G885" s="221" t="s">
        <v>1372</v>
      </c>
      <c r="H885" s="220" t="s">
        <v>2219</v>
      </c>
      <c r="I885" s="220" t="s">
        <v>2568</v>
      </c>
    </row>
    <row r="886" spans="1:9">
      <c r="A886" s="212"/>
      <c r="B886" s="219" t="s">
        <v>633</v>
      </c>
      <c r="C886" s="220" t="s">
        <v>2219</v>
      </c>
      <c r="D886" s="220" t="s">
        <v>2568</v>
      </c>
      <c r="E886" s="220" t="s">
        <v>2536</v>
      </c>
      <c r="F886" s="221" t="s">
        <v>1372</v>
      </c>
      <c r="G886" s="221" t="s">
        <v>1372</v>
      </c>
      <c r="H886" s="220" t="s">
        <v>2219</v>
      </c>
      <c r="I886" s="220" t="s">
        <v>2568</v>
      </c>
    </row>
    <row r="887" spans="1:9">
      <c r="A887" s="212"/>
      <c r="B887" s="219" t="s">
        <v>1170</v>
      </c>
      <c r="C887" s="222" t="s">
        <v>2219</v>
      </c>
      <c r="D887" s="220" t="s">
        <v>2568</v>
      </c>
      <c r="E887" s="220" t="s">
        <v>2536</v>
      </c>
      <c r="F887" s="221" t="s">
        <v>1372</v>
      </c>
      <c r="G887" s="221" t="s">
        <v>1372</v>
      </c>
      <c r="H887" s="220" t="s">
        <v>2219</v>
      </c>
      <c r="I887" s="220" t="s">
        <v>2568</v>
      </c>
    </row>
    <row r="888" spans="1:9">
      <c r="A888" s="212"/>
      <c r="B888" s="219" t="s">
        <v>775</v>
      </c>
      <c r="C888" s="222" t="s">
        <v>2219</v>
      </c>
      <c r="D888" s="220" t="s">
        <v>2568</v>
      </c>
      <c r="E888" s="220" t="s">
        <v>2536</v>
      </c>
      <c r="F888" s="221" t="s">
        <v>1372</v>
      </c>
      <c r="G888" s="221" t="s">
        <v>1372</v>
      </c>
      <c r="H888" s="220" t="s">
        <v>2219</v>
      </c>
      <c r="I888" s="220" t="s">
        <v>2568</v>
      </c>
    </row>
    <row r="889" spans="1:9">
      <c r="A889" s="212"/>
      <c r="B889" s="219" t="s">
        <v>807</v>
      </c>
      <c r="C889" s="222" t="s">
        <v>2219</v>
      </c>
      <c r="D889" s="220" t="s">
        <v>2568</v>
      </c>
      <c r="E889" s="220" t="s">
        <v>2536</v>
      </c>
      <c r="F889" s="221" t="s">
        <v>1372</v>
      </c>
      <c r="G889" s="221" t="s">
        <v>1372</v>
      </c>
      <c r="H889" s="220" t="s">
        <v>2219</v>
      </c>
      <c r="I889" s="220" t="s">
        <v>2568</v>
      </c>
    </row>
    <row r="890" spans="1:9">
      <c r="A890" s="212"/>
      <c r="B890" s="219" t="s">
        <v>241</v>
      </c>
      <c r="C890" s="222" t="s">
        <v>2219</v>
      </c>
      <c r="D890" s="220" t="s">
        <v>2568</v>
      </c>
      <c r="E890" s="220" t="s">
        <v>2536</v>
      </c>
      <c r="F890" s="221" t="s">
        <v>1372</v>
      </c>
      <c r="G890" s="221" t="s">
        <v>1372</v>
      </c>
      <c r="H890" s="220" t="s">
        <v>2219</v>
      </c>
      <c r="I890" s="220" t="s">
        <v>2568</v>
      </c>
    </row>
    <row r="891" spans="1:9">
      <c r="A891" s="212"/>
      <c r="B891" s="219" t="s">
        <v>242</v>
      </c>
      <c r="C891" s="222" t="s">
        <v>2219</v>
      </c>
      <c r="D891" s="220" t="s">
        <v>2568</v>
      </c>
      <c r="E891" s="220" t="s">
        <v>2536</v>
      </c>
      <c r="F891" s="221" t="s">
        <v>1372</v>
      </c>
      <c r="G891" s="221" t="s">
        <v>1372</v>
      </c>
      <c r="H891" s="220" t="s">
        <v>2219</v>
      </c>
      <c r="I891" s="220" t="s">
        <v>2568</v>
      </c>
    </row>
    <row r="892" spans="1:9">
      <c r="A892" s="212"/>
      <c r="B892" s="219" t="s">
        <v>243</v>
      </c>
      <c r="C892" s="222" t="s">
        <v>2219</v>
      </c>
      <c r="D892" s="220" t="s">
        <v>2568</v>
      </c>
      <c r="E892" s="220" t="s">
        <v>2536</v>
      </c>
      <c r="F892" s="221" t="s">
        <v>1372</v>
      </c>
      <c r="G892" s="221" t="s">
        <v>1372</v>
      </c>
      <c r="H892" s="220" t="s">
        <v>2219</v>
      </c>
      <c r="I892" s="220" t="s">
        <v>2568</v>
      </c>
    </row>
    <row r="893" spans="1:9">
      <c r="A893" s="212"/>
      <c r="B893" s="219" t="s">
        <v>244</v>
      </c>
      <c r="C893" s="222" t="s">
        <v>2219</v>
      </c>
      <c r="D893" s="220" t="s">
        <v>2568</v>
      </c>
      <c r="E893" s="220" t="s">
        <v>2536</v>
      </c>
      <c r="F893" s="221" t="s">
        <v>1372</v>
      </c>
      <c r="G893" s="221" t="s">
        <v>1372</v>
      </c>
      <c r="H893" s="220" t="s">
        <v>2219</v>
      </c>
      <c r="I893" s="220" t="s">
        <v>2568</v>
      </c>
    </row>
    <row r="894" spans="1:9">
      <c r="A894" s="212"/>
      <c r="B894" s="219" t="s">
        <v>245</v>
      </c>
      <c r="C894" s="222" t="s">
        <v>2219</v>
      </c>
      <c r="D894" s="220" t="s">
        <v>2568</v>
      </c>
      <c r="E894" s="220" t="s">
        <v>2536</v>
      </c>
      <c r="F894" s="221" t="s">
        <v>1372</v>
      </c>
      <c r="G894" s="221" t="s">
        <v>1372</v>
      </c>
      <c r="H894" s="220" t="s">
        <v>2219</v>
      </c>
      <c r="I894" s="220" t="s">
        <v>2568</v>
      </c>
    </row>
    <row r="895" spans="1:9">
      <c r="A895" s="218" t="s">
        <v>1172</v>
      </c>
      <c r="B895" s="219" t="s">
        <v>1237</v>
      </c>
      <c r="C895" s="222" t="s">
        <v>2537</v>
      </c>
      <c r="D895" s="220" t="s">
        <v>2036</v>
      </c>
      <c r="E895" s="220" t="s">
        <v>2511</v>
      </c>
      <c r="F895" s="221" t="s">
        <v>1372</v>
      </c>
      <c r="G895" s="221" t="s">
        <v>1372</v>
      </c>
      <c r="H895" s="220" t="s">
        <v>2537</v>
      </c>
      <c r="I895" s="220" t="s">
        <v>2036</v>
      </c>
    </row>
    <row r="896" spans="1:9">
      <c r="A896" s="212"/>
      <c r="B896" s="219" t="s">
        <v>509</v>
      </c>
      <c r="C896" s="222" t="s">
        <v>2537</v>
      </c>
      <c r="D896" s="220" t="s">
        <v>2036</v>
      </c>
      <c r="E896" s="220" t="s">
        <v>2511</v>
      </c>
      <c r="F896" s="221" t="s">
        <v>1372</v>
      </c>
      <c r="G896" s="221" t="s">
        <v>1372</v>
      </c>
      <c r="H896" s="220" t="s">
        <v>2537</v>
      </c>
      <c r="I896" s="220" t="s">
        <v>2036</v>
      </c>
    </row>
    <row r="897" spans="1:9">
      <c r="A897" s="212"/>
      <c r="B897" s="219" t="s">
        <v>539</v>
      </c>
      <c r="C897" s="222" t="s">
        <v>2537</v>
      </c>
      <c r="D897" s="220" t="s">
        <v>2036</v>
      </c>
      <c r="E897" s="220" t="s">
        <v>2511</v>
      </c>
      <c r="F897" s="221" t="s">
        <v>1372</v>
      </c>
      <c r="G897" s="221" t="s">
        <v>1372</v>
      </c>
      <c r="H897" s="220" t="s">
        <v>2537</v>
      </c>
      <c r="I897" s="220" t="s">
        <v>2036</v>
      </c>
    </row>
    <row r="898" spans="1:9">
      <c r="A898" s="212"/>
      <c r="B898" s="219" t="s">
        <v>1173</v>
      </c>
      <c r="C898" s="222" t="s">
        <v>2537</v>
      </c>
      <c r="D898" s="220" t="s">
        <v>2036</v>
      </c>
      <c r="E898" s="220" t="s">
        <v>2511</v>
      </c>
      <c r="F898" s="221" t="s">
        <v>1372</v>
      </c>
      <c r="G898" s="221" t="s">
        <v>1372</v>
      </c>
      <c r="H898" s="220" t="s">
        <v>2537</v>
      </c>
      <c r="I898" s="220" t="s">
        <v>2036</v>
      </c>
    </row>
    <row r="899" spans="1:9">
      <c r="A899" s="212"/>
      <c r="B899" s="219" t="s">
        <v>1174</v>
      </c>
      <c r="C899" s="222" t="s">
        <v>2537</v>
      </c>
      <c r="D899" s="220" t="s">
        <v>2036</v>
      </c>
      <c r="E899" s="220" t="s">
        <v>2511</v>
      </c>
      <c r="F899" s="221" t="s">
        <v>1372</v>
      </c>
      <c r="G899" s="221" t="s">
        <v>1372</v>
      </c>
      <c r="H899" s="220" t="s">
        <v>2537</v>
      </c>
      <c r="I899" s="220" t="s">
        <v>2036</v>
      </c>
    </row>
    <row r="900" spans="1:9">
      <c r="A900" s="212"/>
      <c r="B900" s="219" t="s">
        <v>1175</v>
      </c>
      <c r="C900" s="222" t="s">
        <v>2537</v>
      </c>
      <c r="D900" s="220" t="s">
        <v>2036</v>
      </c>
      <c r="E900" s="220" t="s">
        <v>2511</v>
      </c>
      <c r="F900" s="221" t="s">
        <v>1372</v>
      </c>
      <c r="G900" s="221" t="s">
        <v>1372</v>
      </c>
      <c r="H900" s="220" t="s">
        <v>2537</v>
      </c>
      <c r="I900" s="220" t="s">
        <v>2036</v>
      </c>
    </row>
    <row r="901" spans="1:9">
      <c r="A901" s="212"/>
      <c r="B901" s="219" t="s">
        <v>623</v>
      </c>
      <c r="C901" s="222" t="s">
        <v>2537</v>
      </c>
      <c r="D901" s="220" t="s">
        <v>2036</v>
      </c>
      <c r="E901" s="220" t="s">
        <v>2511</v>
      </c>
      <c r="F901" s="221" t="s">
        <v>1372</v>
      </c>
      <c r="G901" s="221" t="s">
        <v>1372</v>
      </c>
      <c r="H901" s="220" t="s">
        <v>2537</v>
      </c>
      <c r="I901" s="220" t="s">
        <v>2036</v>
      </c>
    </row>
    <row r="902" spans="1:9">
      <c r="A902" s="212"/>
      <c r="B902" s="219" t="s">
        <v>1176</v>
      </c>
      <c r="C902" s="222" t="s">
        <v>2537</v>
      </c>
      <c r="D902" s="220" t="s">
        <v>2036</v>
      </c>
      <c r="E902" s="220" t="s">
        <v>2511</v>
      </c>
      <c r="F902" s="221" t="s">
        <v>1372</v>
      </c>
      <c r="G902" s="221" t="s">
        <v>1372</v>
      </c>
      <c r="H902" s="220" t="s">
        <v>2537</v>
      </c>
      <c r="I902" s="220" t="s">
        <v>2036</v>
      </c>
    </row>
    <row r="903" spans="1:9">
      <c r="A903" s="212"/>
      <c r="B903" s="219" t="s">
        <v>628</v>
      </c>
      <c r="C903" s="222" t="s">
        <v>2537</v>
      </c>
      <c r="D903" s="220" t="s">
        <v>2036</v>
      </c>
      <c r="E903" s="220" t="s">
        <v>2511</v>
      </c>
      <c r="F903" s="221" t="s">
        <v>1372</v>
      </c>
      <c r="G903" s="221" t="s">
        <v>1372</v>
      </c>
      <c r="H903" s="220" t="s">
        <v>2537</v>
      </c>
      <c r="I903" s="220" t="s">
        <v>2036</v>
      </c>
    </row>
    <row r="904" spans="1:9">
      <c r="A904" s="212"/>
      <c r="B904" s="219" t="s">
        <v>1177</v>
      </c>
      <c r="C904" s="222" t="s">
        <v>2537</v>
      </c>
      <c r="D904" s="220" t="s">
        <v>2036</v>
      </c>
      <c r="E904" s="220" t="s">
        <v>2511</v>
      </c>
      <c r="F904" s="221" t="s">
        <v>1372</v>
      </c>
      <c r="G904" s="221" t="s">
        <v>1372</v>
      </c>
      <c r="H904" s="220" t="s">
        <v>2537</v>
      </c>
      <c r="I904" s="220" t="s">
        <v>2036</v>
      </c>
    </row>
    <row r="905" spans="1:9">
      <c r="A905" s="212"/>
      <c r="B905" s="219" t="s">
        <v>657</v>
      </c>
      <c r="C905" s="222" t="s">
        <v>2537</v>
      </c>
      <c r="D905" s="220" t="s">
        <v>2036</v>
      </c>
      <c r="E905" s="220" t="s">
        <v>2511</v>
      </c>
      <c r="F905" s="221" t="s">
        <v>1372</v>
      </c>
      <c r="G905" s="221" t="s">
        <v>1372</v>
      </c>
      <c r="H905" s="220" t="s">
        <v>2537</v>
      </c>
      <c r="I905" s="220" t="s">
        <v>2036</v>
      </c>
    </row>
    <row r="906" spans="1:9">
      <c r="A906" s="212"/>
      <c r="B906" s="219" t="s">
        <v>1178</v>
      </c>
      <c r="C906" s="222" t="s">
        <v>2537</v>
      </c>
      <c r="D906" s="220" t="s">
        <v>2036</v>
      </c>
      <c r="E906" s="220" t="s">
        <v>2511</v>
      </c>
      <c r="F906" s="221" t="s">
        <v>1372</v>
      </c>
      <c r="G906" s="221" t="s">
        <v>1372</v>
      </c>
      <c r="H906" s="220" t="s">
        <v>2537</v>
      </c>
      <c r="I906" s="220" t="s">
        <v>2036</v>
      </c>
    </row>
    <row r="907" spans="1:9">
      <c r="A907" s="212"/>
      <c r="B907" s="219" t="s">
        <v>1179</v>
      </c>
      <c r="C907" s="222" t="s">
        <v>2537</v>
      </c>
      <c r="D907" s="220" t="s">
        <v>2036</v>
      </c>
      <c r="E907" s="220" t="s">
        <v>2511</v>
      </c>
      <c r="F907" s="221" t="s">
        <v>1372</v>
      </c>
      <c r="G907" s="221" t="s">
        <v>1372</v>
      </c>
      <c r="H907" s="220" t="s">
        <v>2537</v>
      </c>
      <c r="I907" s="220" t="s">
        <v>2036</v>
      </c>
    </row>
    <row r="908" spans="1:9">
      <c r="A908" s="212"/>
      <c r="B908" s="219" t="s">
        <v>1180</v>
      </c>
      <c r="C908" s="222" t="s">
        <v>2537</v>
      </c>
      <c r="D908" s="220" t="s">
        <v>2036</v>
      </c>
      <c r="E908" s="220" t="s">
        <v>2511</v>
      </c>
      <c r="F908" s="221" t="s">
        <v>1372</v>
      </c>
      <c r="G908" s="221" t="s">
        <v>1372</v>
      </c>
      <c r="H908" s="220" t="s">
        <v>2537</v>
      </c>
      <c r="I908" s="220" t="s">
        <v>2036</v>
      </c>
    </row>
    <row r="909" spans="1:9">
      <c r="A909" s="212"/>
      <c r="B909" s="219" t="s">
        <v>1345</v>
      </c>
      <c r="C909" s="222" t="s">
        <v>2537</v>
      </c>
      <c r="D909" s="220" t="s">
        <v>2036</v>
      </c>
      <c r="E909" s="220" t="s">
        <v>2511</v>
      </c>
      <c r="F909" s="221" t="s">
        <v>1372</v>
      </c>
      <c r="G909" s="221" t="s">
        <v>1372</v>
      </c>
      <c r="H909" s="220" t="s">
        <v>2537</v>
      </c>
      <c r="I909" s="220" t="s">
        <v>2036</v>
      </c>
    </row>
    <row r="910" spans="1:9">
      <c r="A910" s="212"/>
      <c r="B910" s="219" t="s">
        <v>703</v>
      </c>
      <c r="C910" s="222" t="s">
        <v>2537</v>
      </c>
      <c r="D910" s="220" t="s">
        <v>2036</v>
      </c>
      <c r="E910" s="220" t="s">
        <v>2511</v>
      </c>
      <c r="F910" s="221" t="s">
        <v>1372</v>
      </c>
      <c r="G910" s="221" t="s">
        <v>1372</v>
      </c>
      <c r="H910" s="220" t="s">
        <v>2537</v>
      </c>
      <c r="I910" s="220" t="s">
        <v>2036</v>
      </c>
    </row>
    <row r="911" spans="1:9">
      <c r="A911" s="212"/>
      <c r="B911" s="219" t="s">
        <v>708</v>
      </c>
      <c r="C911" s="222" t="s">
        <v>2537</v>
      </c>
      <c r="D911" s="220" t="s">
        <v>2036</v>
      </c>
      <c r="E911" s="220" t="s">
        <v>2511</v>
      </c>
      <c r="F911" s="221" t="s">
        <v>1372</v>
      </c>
      <c r="G911" s="221" t="s">
        <v>1372</v>
      </c>
      <c r="H911" s="220" t="s">
        <v>2537</v>
      </c>
      <c r="I911" s="220" t="s">
        <v>2036</v>
      </c>
    </row>
    <row r="912" spans="1:9">
      <c r="A912" s="212"/>
      <c r="B912" s="219" t="s">
        <v>1181</v>
      </c>
      <c r="C912" s="222" t="s">
        <v>2537</v>
      </c>
      <c r="D912" s="220" t="s">
        <v>2036</v>
      </c>
      <c r="E912" s="220" t="s">
        <v>2511</v>
      </c>
      <c r="F912" s="221" t="s">
        <v>1372</v>
      </c>
      <c r="G912" s="221" t="s">
        <v>1372</v>
      </c>
      <c r="H912" s="220" t="s">
        <v>2537</v>
      </c>
      <c r="I912" s="220" t="s">
        <v>2036</v>
      </c>
    </row>
    <row r="913" spans="1:9">
      <c r="A913" s="212"/>
      <c r="B913" s="219" t="s">
        <v>716</v>
      </c>
      <c r="C913" s="222" t="s">
        <v>2537</v>
      </c>
      <c r="D913" s="220" t="s">
        <v>2036</v>
      </c>
      <c r="E913" s="220" t="s">
        <v>2511</v>
      </c>
      <c r="F913" s="221" t="s">
        <v>1372</v>
      </c>
      <c r="G913" s="221" t="s">
        <v>1372</v>
      </c>
      <c r="H913" s="220" t="s">
        <v>2537</v>
      </c>
      <c r="I913" s="220" t="s">
        <v>2036</v>
      </c>
    </row>
    <row r="914" spans="1:9">
      <c r="A914" s="212"/>
      <c r="B914" s="219" t="s">
        <v>733</v>
      </c>
      <c r="C914" s="222" t="s">
        <v>2537</v>
      </c>
      <c r="D914" s="220" t="s">
        <v>2036</v>
      </c>
      <c r="E914" s="220" t="s">
        <v>2511</v>
      </c>
      <c r="F914" s="221" t="s">
        <v>1372</v>
      </c>
      <c r="G914" s="221" t="s">
        <v>1372</v>
      </c>
      <c r="H914" s="220" t="s">
        <v>2537</v>
      </c>
      <c r="I914" s="220" t="s">
        <v>2036</v>
      </c>
    </row>
    <row r="915" spans="1:9">
      <c r="A915" s="212"/>
      <c r="B915" s="219" t="s">
        <v>1182</v>
      </c>
      <c r="C915" s="222" t="s">
        <v>2537</v>
      </c>
      <c r="D915" s="220" t="s">
        <v>2036</v>
      </c>
      <c r="E915" s="220" t="s">
        <v>2511</v>
      </c>
      <c r="F915" s="221" t="s">
        <v>1372</v>
      </c>
      <c r="G915" s="221" t="s">
        <v>1372</v>
      </c>
      <c r="H915" s="220" t="s">
        <v>2537</v>
      </c>
      <c r="I915" s="220" t="s">
        <v>2036</v>
      </c>
    </row>
    <row r="916" spans="1:9">
      <c r="A916" s="212"/>
      <c r="B916" s="219" t="s">
        <v>1183</v>
      </c>
      <c r="C916" s="222" t="s">
        <v>2537</v>
      </c>
      <c r="D916" s="220" t="s">
        <v>2036</v>
      </c>
      <c r="E916" s="220" t="s">
        <v>2511</v>
      </c>
      <c r="F916" s="221" t="s">
        <v>1372</v>
      </c>
      <c r="G916" s="221" t="s">
        <v>1372</v>
      </c>
      <c r="H916" s="220" t="s">
        <v>2537</v>
      </c>
      <c r="I916" s="220" t="s">
        <v>2036</v>
      </c>
    </row>
    <row r="917" spans="1:9">
      <c r="A917" s="212"/>
      <c r="B917" s="219" t="s">
        <v>1184</v>
      </c>
      <c r="C917" s="222" t="s">
        <v>2537</v>
      </c>
      <c r="D917" s="220" t="s">
        <v>2036</v>
      </c>
      <c r="E917" s="220" t="s">
        <v>2511</v>
      </c>
      <c r="F917" s="221" t="s">
        <v>1372</v>
      </c>
      <c r="G917" s="221" t="s">
        <v>1372</v>
      </c>
      <c r="H917" s="220" t="s">
        <v>2537</v>
      </c>
      <c r="I917" s="220" t="s">
        <v>2036</v>
      </c>
    </row>
    <row r="918" spans="1:9">
      <c r="A918" s="212"/>
      <c r="B918" s="219" t="s">
        <v>785</v>
      </c>
      <c r="C918" s="222" t="s">
        <v>2537</v>
      </c>
      <c r="D918" s="220" t="s">
        <v>2036</v>
      </c>
      <c r="E918" s="220" t="s">
        <v>2511</v>
      </c>
      <c r="F918" s="221" t="s">
        <v>1372</v>
      </c>
      <c r="G918" s="221" t="s">
        <v>1372</v>
      </c>
      <c r="H918" s="220" t="s">
        <v>2537</v>
      </c>
      <c r="I918" s="220" t="s">
        <v>2036</v>
      </c>
    </row>
    <row r="919" spans="1:9">
      <c r="A919" s="212"/>
      <c r="B919" s="219" t="s">
        <v>1185</v>
      </c>
      <c r="C919" s="222" t="s">
        <v>2537</v>
      </c>
      <c r="D919" s="220" t="s">
        <v>2036</v>
      </c>
      <c r="E919" s="220" t="s">
        <v>2511</v>
      </c>
      <c r="F919" s="221" t="s">
        <v>1372</v>
      </c>
      <c r="G919" s="221" t="s">
        <v>1372</v>
      </c>
      <c r="H919" s="220" t="s">
        <v>2537</v>
      </c>
      <c r="I919" s="220" t="s">
        <v>2036</v>
      </c>
    </row>
    <row r="920" spans="1:9">
      <c r="A920" s="212"/>
      <c r="B920" s="219" t="s">
        <v>797</v>
      </c>
      <c r="C920" s="222" t="s">
        <v>2537</v>
      </c>
      <c r="D920" s="220" t="s">
        <v>2036</v>
      </c>
      <c r="E920" s="220" t="s">
        <v>2511</v>
      </c>
      <c r="F920" s="221" t="s">
        <v>1372</v>
      </c>
      <c r="G920" s="221" t="s">
        <v>1372</v>
      </c>
      <c r="H920" s="220" t="s">
        <v>2537</v>
      </c>
      <c r="I920" s="220" t="s">
        <v>2036</v>
      </c>
    </row>
    <row r="921" spans="1:9">
      <c r="A921" s="212"/>
      <c r="B921" s="219" t="s">
        <v>810</v>
      </c>
      <c r="C921" s="222" t="s">
        <v>2537</v>
      </c>
      <c r="D921" s="220" t="s">
        <v>2036</v>
      </c>
      <c r="E921" s="220" t="s">
        <v>2511</v>
      </c>
      <c r="F921" s="221" t="s">
        <v>1372</v>
      </c>
      <c r="G921" s="221" t="s">
        <v>1372</v>
      </c>
      <c r="H921" s="220" t="s">
        <v>2537</v>
      </c>
      <c r="I921" s="220" t="s">
        <v>2036</v>
      </c>
    </row>
    <row r="922" spans="1:9">
      <c r="A922" s="212"/>
      <c r="B922" s="219" t="s">
        <v>1186</v>
      </c>
      <c r="C922" s="222" t="s">
        <v>2537</v>
      </c>
      <c r="D922" s="220" t="s">
        <v>2036</v>
      </c>
      <c r="E922" s="220" t="s">
        <v>2511</v>
      </c>
      <c r="F922" s="221" t="s">
        <v>1372</v>
      </c>
      <c r="G922" s="221" t="s">
        <v>1372</v>
      </c>
      <c r="H922" s="220" t="s">
        <v>2537</v>
      </c>
      <c r="I922" s="220" t="s">
        <v>2036</v>
      </c>
    </row>
    <row r="923" spans="1:9">
      <c r="A923" s="212"/>
      <c r="B923" s="219" t="s">
        <v>1190</v>
      </c>
      <c r="C923" s="222" t="s">
        <v>2537</v>
      </c>
      <c r="D923" s="220" t="s">
        <v>2036</v>
      </c>
      <c r="E923" s="220" t="s">
        <v>2511</v>
      </c>
      <c r="F923" s="221" t="s">
        <v>1372</v>
      </c>
      <c r="G923" s="221" t="s">
        <v>1372</v>
      </c>
      <c r="H923" s="220" t="s">
        <v>2537</v>
      </c>
      <c r="I923" s="220" t="s">
        <v>2036</v>
      </c>
    </row>
    <row r="924" spans="1:9">
      <c r="A924" s="212"/>
      <c r="B924" s="219" t="s">
        <v>841</v>
      </c>
      <c r="C924" s="222" t="s">
        <v>2537</v>
      </c>
      <c r="D924" s="220" t="s">
        <v>2036</v>
      </c>
      <c r="E924" s="220" t="s">
        <v>2511</v>
      </c>
      <c r="F924" s="221" t="s">
        <v>1372</v>
      </c>
      <c r="G924" s="221" t="s">
        <v>1372</v>
      </c>
      <c r="H924" s="220" t="s">
        <v>2537</v>
      </c>
      <c r="I924" s="220" t="s">
        <v>2036</v>
      </c>
    </row>
    <row r="925" spans="1:9">
      <c r="A925" s="212"/>
      <c r="B925" s="219" t="s">
        <v>1187</v>
      </c>
      <c r="C925" s="222" t="s">
        <v>2537</v>
      </c>
      <c r="D925" s="220" t="s">
        <v>2036</v>
      </c>
      <c r="E925" s="220" t="s">
        <v>2511</v>
      </c>
      <c r="F925" s="221" t="s">
        <v>1372</v>
      </c>
      <c r="G925" s="221" t="s">
        <v>1372</v>
      </c>
      <c r="H925" s="220" t="s">
        <v>2537</v>
      </c>
      <c r="I925" s="220" t="s">
        <v>2036</v>
      </c>
    </row>
    <row r="926" spans="1:9">
      <c r="A926" s="212"/>
      <c r="B926" s="219" t="s">
        <v>847</v>
      </c>
      <c r="C926" s="222" t="s">
        <v>2537</v>
      </c>
      <c r="D926" s="220" t="s">
        <v>2036</v>
      </c>
      <c r="E926" s="220" t="s">
        <v>2511</v>
      </c>
      <c r="F926" s="221" t="s">
        <v>1372</v>
      </c>
      <c r="G926" s="221" t="s">
        <v>1372</v>
      </c>
      <c r="H926" s="220" t="s">
        <v>2537</v>
      </c>
      <c r="I926" s="220" t="s">
        <v>2036</v>
      </c>
    </row>
    <row r="927" spans="1:9">
      <c r="A927" s="212"/>
      <c r="B927" s="219" t="s">
        <v>849</v>
      </c>
      <c r="C927" s="222" t="s">
        <v>2537</v>
      </c>
      <c r="D927" s="220" t="s">
        <v>2036</v>
      </c>
      <c r="E927" s="220" t="s">
        <v>2511</v>
      </c>
      <c r="F927" s="221" t="s">
        <v>1372</v>
      </c>
      <c r="G927" s="221" t="s">
        <v>1372</v>
      </c>
      <c r="H927" s="220" t="s">
        <v>2537</v>
      </c>
      <c r="I927" s="220" t="s">
        <v>2036</v>
      </c>
    </row>
    <row r="928" spans="1:9">
      <c r="A928" s="212"/>
      <c r="B928" s="219" t="s">
        <v>1188</v>
      </c>
      <c r="C928" s="222" t="s">
        <v>2537</v>
      </c>
      <c r="D928" s="220" t="s">
        <v>2036</v>
      </c>
      <c r="E928" s="220" t="s">
        <v>2511</v>
      </c>
      <c r="F928" s="221" t="s">
        <v>1372</v>
      </c>
      <c r="G928" s="221" t="s">
        <v>1372</v>
      </c>
      <c r="H928" s="220" t="s">
        <v>2537</v>
      </c>
      <c r="I928" s="220" t="s">
        <v>2036</v>
      </c>
    </row>
    <row r="929" spans="1:9">
      <c r="A929" s="212"/>
      <c r="B929" s="219" t="s">
        <v>1189</v>
      </c>
      <c r="C929" s="222" t="s">
        <v>2537</v>
      </c>
      <c r="D929" s="220" t="s">
        <v>2036</v>
      </c>
      <c r="E929" s="220" t="s">
        <v>2511</v>
      </c>
      <c r="F929" s="221" t="s">
        <v>1372</v>
      </c>
      <c r="G929" s="221" t="s">
        <v>1372</v>
      </c>
      <c r="H929" s="220" t="s">
        <v>2537</v>
      </c>
      <c r="I929" s="220" t="s">
        <v>2036</v>
      </c>
    </row>
    <row r="930" spans="1:9">
      <c r="A930" s="212"/>
      <c r="B930" s="219" t="s">
        <v>246</v>
      </c>
      <c r="C930" s="222" t="s">
        <v>2537</v>
      </c>
      <c r="D930" s="220" t="s">
        <v>2036</v>
      </c>
      <c r="E930" s="220" t="s">
        <v>2511</v>
      </c>
      <c r="F930" s="221" t="s">
        <v>1372</v>
      </c>
      <c r="G930" s="221" t="s">
        <v>1372</v>
      </c>
      <c r="H930" s="220" t="s">
        <v>2537</v>
      </c>
      <c r="I930" s="220" t="s">
        <v>2036</v>
      </c>
    </row>
    <row r="931" spans="1:9">
      <c r="A931" s="212"/>
      <c r="B931" s="219" t="s">
        <v>247</v>
      </c>
      <c r="C931" s="222" t="s">
        <v>2537</v>
      </c>
      <c r="D931" s="220" t="s">
        <v>2036</v>
      </c>
      <c r="E931" s="220" t="s">
        <v>2511</v>
      </c>
      <c r="F931" s="221" t="s">
        <v>1372</v>
      </c>
      <c r="G931" s="221" t="s">
        <v>1372</v>
      </c>
      <c r="H931" s="220" t="s">
        <v>2537</v>
      </c>
      <c r="I931" s="220" t="s">
        <v>2036</v>
      </c>
    </row>
    <row r="932" spans="1:9">
      <c r="A932" s="212"/>
      <c r="B932" s="219" t="s">
        <v>248</v>
      </c>
      <c r="C932" s="222" t="s">
        <v>2537</v>
      </c>
      <c r="D932" s="220" t="s">
        <v>2036</v>
      </c>
      <c r="E932" s="220" t="s">
        <v>2511</v>
      </c>
      <c r="F932" s="221" t="s">
        <v>1372</v>
      </c>
      <c r="G932" s="221" t="s">
        <v>1372</v>
      </c>
      <c r="H932" s="220" t="s">
        <v>2537</v>
      </c>
      <c r="I932" s="220" t="s">
        <v>2036</v>
      </c>
    </row>
    <row r="933" spans="1:9">
      <c r="A933" s="212"/>
      <c r="B933" s="219" t="s">
        <v>249</v>
      </c>
      <c r="C933" s="222" t="s">
        <v>2537</v>
      </c>
      <c r="D933" s="220" t="s">
        <v>2036</v>
      </c>
      <c r="E933" s="220" t="s">
        <v>2511</v>
      </c>
      <c r="F933" s="221" t="s">
        <v>1372</v>
      </c>
      <c r="G933" s="221" t="s">
        <v>1372</v>
      </c>
      <c r="H933" s="220" t="s">
        <v>2537</v>
      </c>
      <c r="I933" s="220" t="s">
        <v>2036</v>
      </c>
    </row>
    <row r="934" spans="1:9">
      <c r="A934" s="212"/>
      <c r="B934" s="219" t="s">
        <v>250</v>
      </c>
      <c r="C934" s="222" t="s">
        <v>2537</v>
      </c>
      <c r="D934" s="220" t="s">
        <v>2036</v>
      </c>
      <c r="E934" s="220" t="s">
        <v>2511</v>
      </c>
      <c r="F934" s="221" t="s">
        <v>1372</v>
      </c>
      <c r="G934" s="221" t="s">
        <v>1372</v>
      </c>
      <c r="H934" s="220" t="s">
        <v>2537</v>
      </c>
      <c r="I934" s="220" t="s">
        <v>2036</v>
      </c>
    </row>
    <row r="935" spans="1:9">
      <c r="A935" s="212"/>
      <c r="B935" s="219" t="s">
        <v>251</v>
      </c>
      <c r="C935" s="222" t="s">
        <v>2537</v>
      </c>
      <c r="D935" s="220" t="s">
        <v>2036</v>
      </c>
      <c r="E935" s="220" t="s">
        <v>2511</v>
      </c>
      <c r="F935" s="221" t="s">
        <v>1372</v>
      </c>
      <c r="G935" s="221" t="s">
        <v>1372</v>
      </c>
      <c r="H935" s="220" t="s">
        <v>2537</v>
      </c>
      <c r="I935" s="220" t="s">
        <v>2036</v>
      </c>
    </row>
    <row r="936" spans="1:9">
      <c r="A936" s="212"/>
      <c r="B936" s="219" t="s">
        <v>252</v>
      </c>
      <c r="C936" s="222" t="s">
        <v>2537</v>
      </c>
      <c r="D936" s="220" t="s">
        <v>2036</v>
      </c>
      <c r="E936" s="220" t="s">
        <v>2511</v>
      </c>
      <c r="F936" s="221" t="s">
        <v>1372</v>
      </c>
      <c r="G936" s="221" t="s">
        <v>1372</v>
      </c>
      <c r="H936" s="220" t="s">
        <v>2537</v>
      </c>
      <c r="I936" s="220" t="s">
        <v>2036</v>
      </c>
    </row>
    <row r="937" spans="1:9">
      <c r="A937" s="212"/>
      <c r="B937" s="219" t="s">
        <v>253</v>
      </c>
      <c r="C937" s="222" t="s">
        <v>2537</v>
      </c>
      <c r="D937" s="220" t="s">
        <v>2036</v>
      </c>
      <c r="E937" s="220" t="s">
        <v>2511</v>
      </c>
      <c r="F937" s="221" t="s">
        <v>1372</v>
      </c>
      <c r="G937" s="221" t="s">
        <v>1372</v>
      </c>
      <c r="H937" s="220" t="s">
        <v>2537</v>
      </c>
      <c r="I937" s="220" t="s">
        <v>2036</v>
      </c>
    </row>
    <row r="938" spans="1:9">
      <c r="A938" s="212"/>
      <c r="B938" s="219" t="s">
        <v>254</v>
      </c>
      <c r="C938" s="222" t="s">
        <v>2537</v>
      </c>
      <c r="D938" s="220" t="s">
        <v>2036</v>
      </c>
      <c r="E938" s="220" t="s">
        <v>2511</v>
      </c>
      <c r="F938" s="221" t="s">
        <v>1372</v>
      </c>
      <c r="G938" s="221" t="s">
        <v>1372</v>
      </c>
      <c r="H938" s="220" t="s">
        <v>2537</v>
      </c>
      <c r="I938" s="220" t="s">
        <v>2036</v>
      </c>
    </row>
    <row r="939" spans="1:9">
      <c r="A939" s="212"/>
      <c r="B939" s="219" t="s">
        <v>255</v>
      </c>
      <c r="C939" s="222" t="s">
        <v>2537</v>
      </c>
      <c r="D939" s="220" t="s">
        <v>2036</v>
      </c>
      <c r="E939" s="220" t="s">
        <v>2511</v>
      </c>
      <c r="F939" s="221" t="s">
        <v>1372</v>
      </c>
      <c r="G939" s="221" t="s">
        <v>1372</v>
      </c>
      <c r="H939" s="220" t="s">
        <v>2537</v>
      </c>
      <c r="I939" s="220" t="s">
        <v>2036</v>
      </c>
    </row>
    <row r="940" spans="1:9">
      <c r="A940" s="218" t="s">
        <v>1346</v>
      </c>
      <c r="B940" s="219" t="s">
        <v>1191</v>
      </c>
      <c r="C940" s="222" t="s">
        <v>2512</v>
      </c>
      <c r="D940" s="220" t="s">
        <v>2525</v>
      </c>
      <c r="E940" s="220" t="s">
        <v>2512</v>
      </c>
      <c r="F940" s="221" t="s">
        <v>1372</v>
      </c>
      <c r="G940" s="221" t="s">
        <v>1372</v>
      </c>
      <c r="H940" s="220" t="s">
        <v>2512</v>
      </c>
      <c r="I940" s="220" t="s">
        <v>2525</v>
      </c>
    </row>
    <row r="941" spans="1:9">
      <c r="A941" s="212"/>
      <c r="B941" s="219" t="s">
        <v>858</v>
      </c>
      <c r="C941" s="222" t="s">
        <v>2512</v>
      </c>
      <c r="D941" s="220" t="s">
        <v>2525</v>
      </c>
      <c r="E941" s="220" t="s">
        <v>2512</v>
      </c>
      <c r="F941" s="221" t="s">
        <v>1372</v>
      </c>
      <c r="G941" s="221" t="s">
        <v>1372</v>
      </c>
      <c r="H941" s="220" t="s">
        <v>2512</v>
      </c>
      <c r="I941" s="220" t="s">
        <v>2525</v>
      </c>
    </row>
    <row r="942" spans="1:9">
      <c r="A942" s="212"/>
      <c r="B942" s="219" t="s">
        <v>256</v>
      </c>
      <c r="C942" s="222" t="s">
        <v>2512</v>
      </c>
      <c r="D942" s="220" t="s">
        <v>2525</v>
      </c>
      <c r="E942" s="220" t="s">
        <v>2512</v>
      </c>
      <c r="F942" s="221" t="s">
        <v>1372</v>
      </c>
      <c r="G942" s="221" t="s">
        <v>1372</v>
      </c>
      <c r="H942" s="220" t="s">
        <v>2512</v>
      </c>
      <c r="I942" s="220" t="s">
        <v>2525</v>
      </c>
    </row>
    <row r="943" spans="1:9">
      <c r="A943" s="212"/>
      <c r="B943" s="219" t="s">
        <v>257</v>
      </c>
      <c r="C943" s="222" t="s">
        <v>2512</v>
      </c>
      <c r="D943" s="220" t="s">
        <v>2525</v>
      </c>
      <c r="E943" s="220" t="s">
        <v>2512</v>
      </c>
      <c r="F943" s="221" t="s">
        <v>1372</v>
      </c>
      <c r="G943" s="221" t="s">
        <v>1372</v>
      </c>
      <c r="H943" s="220" t="s">
        <v>2512</v>
      </c>
      <c r="I943" s="220" t="s">
        <v>2525</v>
      </c>
    </row>
    <row r="944" spans="1:9">
      <c r="A944" s="218" t="s">
        <v>1291</v>
      </c>
      <c r="B944" s="219" t="s">
        <v>491</v>
      </c>
      <c r="C944" s="222" t="s">
        <v>2494</v>
      </c>
      <c r="D944" s="220" t="s">
        <v>2241</v>
      </c>
      <c r="E944" s="220" t="s">
        <v>2494</v>
      </c>
      <c r="F944" s="221" t="s">
        <v>1372</v>
      </c>
      <c r="G944" s="221" t="s">
        <v>1372</v>
      </c>
      <c r="H944" s="220" t="s">
        <v>2494</v>
      </c>
      <c r="I944" s="220" t="s">
        <v>2241</v>
      </c>
    </row>
    <row r="945" spans="1:9">
      <c r="A945" s="212"/>
      <c r="B945" s="219" t="s">
        <v>1198</v>
      </c>
      <c r="C945" s="222" t="s">
        <v>2494</v>
      </c>
      <c r="D945" s="220" t="s">
        <v>2241</v>
      </c>
      <c r="E945" s="220" t="s">
        <v>2494</v>
      </c>
      <c r="F945" s="221" t="s">
        <v>1372</v>
      </c>
      <c r="G945" s="221" t="s">
        <v>1372</v>
      </c>
      <c r="H945" s="220" t="s">
        <v>2494</v>
      </c>
      <c r="I945" s="220" t="s">
        <v>2241</v>
      </c>
    </row>
    <row r="946" spans="1:9">
      <c r="A946" s="212"/>
      <c r="B946" s="219" t="s">
        <v>538</v>
      </c>
      <c r="C946" s="222" t="s">
        <v>2494</v>
      </c>
      <c r="D946" s="220" t="s">
        <v>2241</v>
      </c>
      <c r="E946" s="220" t="s">
        <v>2494</v>
      </c>
      <c r="F946" s="221" t="s">
        <v>1372</v>
      </c>
      <c r="G946" s="221" t="s">
        <v>1372</v>
      </c>
      <c r="H946" s="220" t="s">
        <v>2494</v>
      </c>
      <c r="I946" s="220" t="s">
        <v>2241</v>
      </c>
    </row>
    <row r="947" spans="1:9">
      <c r="A947" s="212"/>
      <c r="B947" s="219" t="s">
        <v>595</v>
      </c>
      <c r="C947" s="222" t="s">
        <v>2494</v>
      </c>
      <c r="D947" s="220" t="s">
        <v>2241</v>
      </c>
      <c r="E947" s="220" t="s">
        <v>2494</v>
      </c>
      <c r="F947" s="221" t="s">
        <v>1372</v>
      </c>
      <c r="G947" s="221" t="s">
        <v>1372</v>
      </c>
      <c r="H947" s="220" t="s">
        <v>2494</v>
      </c>
      <c r="I947" s="220" t="s">
        <v>2241</v>
      </c>
    </row>
    <row r="948" spans="1:9">
      <c r="A948" s="212"/>
      <c r="B948" s="219" t="s">
        <v>1192</v>
      </c>
      <c r="C948" s="222" t="s">
        <v>2494</v>
      </c>
      <c r="D948" s="220" t="s">
        <v>2241</v>
      </c>
      <c r="E948" s="220" t="s">
        <v>2494</v>
      </c>
      <c r="F948" s="221" t="s">
        <v>1372</v>
      </c>
      <c r="G948" s="221" t="s">
        <v>1372</v>
      </c>
      <c r="H948" s="220" t="s">
        <v>2494</v>
      </c>
      <c r="I948" s="220" t="s">
        <v>2241</v>
      </c>
    </row>
    <row r="949" spans="1:9">
      <c r="A949" s="212"/>
      <c r="B949" s="219" t="s">
        <v>597</v>
      </c>
      <c r="C949" s="222" t="s">
        <v>2494</v>
      </c>
      <c r="D949" s="220" t="s">
        <v>2241</v>
      </c>
      <c r="E949" s="220" t="s">
        <v>2494</v>
      </c>
      <c r="F949" s="221" t="s">
        <v>1372</v>
      </c>
      <c r="G949" s="221" t="s">
        <v>1372</v>
      </c>
      <c r="H949" s="220" t="s">
        <v>2494</v>
      </c>
      <c r="I949" s="220" t="s">
        <v>2241</v>
      </c>
    </row>
    <row r="950" spans="1:9">
      <c r="A950" s="212"/>
      <c r="B950" s="219" t="s">
        <v>617</v>
      </c>
      <c r="C950" s="222" t="s">
        <v>2494</v>
      </c>
      <c r="D950" s="220" t="s">
        <v>2241</v>
      </c>
      <c r="E950" s="220" t="s">
        <v>2494</v>
      </c>
      <c r="F950" s="221" t="s">
        <v>1372</v>
      </c>
      <c r="G950" s="221" t="s">
        <v>1372</v>
      </c>
      <c r="H950" s="220" t="s">
        <v>2494</v>
      </c>
      <c r="I950" s="220" t="s">
        <v>2241</v>
      </c>
    </row>
    <row r="951" spans="1:9">
      <c r="A951" s="212"/>
      <c r="B951" s="219" t="s">
        <v>618</v>
      </c>
      <c r="C951" s="222" t="s">
        <v>2494</v>
      </c>
      <c r="D951" s="220" t="s">
        <v>2241</v>
      </c>
      <c r="E951" s="220" t="s">
        <v>2494</v>
      </c>
      <c r="F951" s="221" t="s">
        <v>1372</v>
      </c>
      <c r="G951" s="221" t="s">
        <v>1372</v>
      </c>
      <c r="H951" s="220" t="s">
        <v>2494</v>
      </c>
      <c r="I951" s="220" t="s">
        <v>2241</v>
      </c>
    </row>
    <row r="952" spans="1:9">
      <c r="A952" s="212"/>
      <c r="B952" s="219" t="s">
        <v>637</v>
      </c>
      <c r="C952" s="222" t="s">
        <v>2494</v>
      </c>
      <c r="D952" s="220" t="s">
        <v>2241</v>
      </c>
      <c r="E952" s="220" t="s">
        <v>2494</v>
      </c>
      <c r="F952" s="221" t="s">
        <v>1372</v>
      </c>
      <c r="G952" s="221" t="s">
        <v>1372</v>
      </c>
      <c r="H952" s="220" t="s">
        <v>2494</v>
      </c>
      <c r="I952" s="220" t="s">
        <v>2241</v>
      </c>
    </row>
    <row r="953" spans="1:9">
      <c r="A953" s="212"/>
      <c r="B953" s="219" t="s">
        <v>654</v>
      </c>
      <c r="C953" s="222" t="s">
        <v>2494</v>
      </c>
      <c r="D953" s="220" t="s">
        <v>2241</v>
      </c>
      <c r="E953" s="220" t="s">
        <v>2494</v>
      </c>
      <c r="F953" s="221" t="s">
        <v>1372</v>
      </c>
      <c r="G953" s="221" t="s">
        <v>1372</v>
      </c>
      <c r="H953" s="220" t="s">
        <v>2494</v>
      </c>
      <c r="I953" s="220" t="s">
        <v>2241</v>
      </c>
    </row>
    <row r="954" spans="1:9">
      <c r="A954" s="212"/>
      <c r="B954" s="219" t="s">
        <v>684</v>
      </c>
      <c r="C954" s="222" t="s">
        <v>2494</v>
      </c>
      <c r="D954" s="220" t="s">
        <v>2241</v>
      </c>
      <c r="E954" s="220" t="s">
        <v>2494</v>
      </c>
      <c r="F954" s="221" t="s">
        <v>1372</v>
      </c>
      <c r="G954" s="221" t="s">
        <v>1372</v>
      </c>
      <c r="H954" s="220" t="s">
        <v>2494</v>
      </c>
      <c r="I954" s="220" t="s">
        <v>2241</v>
      </c>
    </row>
    <row r="955" spans="1:9">
      <c r="A955" s="212"/>
      <c r="B955" s="219" t="s">
        <v>1193</v>
      </c>
      <c r="C955" s="222" t="s">
        <v>2494</v>
      </c>
      <c r="D955" s="220" t="s">
        <v>2241</v>
      </c>
      <c r="E955" s="220" t="s">
        <v>2494</v>
      </c>
      <c r="F955" s="221" t="s">
        <v>1372</v>
      </c>
      <c r="G955" s="221" t="s">
        <v>1372</v>
      </c>
      <c r="H955" s="220" t="s">
        <v>2494</v>
      </c>
      <c r="I955" s="220" t="s">
        <v>2241</v>
      </c>
    </row>
    <row r="956" spans="1:9">
      <c r="A956" s="212"/>
      <c r="B956" s="219" t="s">
        <v>1194</v>
      </c>
      <c r="C956" s="222" t="s">
        <v>2494</v>
      </c>
      <c r="D956" s="220" t="s">
        <v>2241</v>
      </c>
      <c r="E956" s="220" t="s">
        <v>2494</v>
      </c>
      <c r="F956" s="221" t="s">
        <v>1372</v>
      </c>
      <c r="G956" s="221" t="s">
        <v>1372</v>
      </c>
      <c r="H956" s="220" t="s">
        <v>2494</v>
      </c>
      <c r="I956" s="220" t="s">
        <v>2241</v>
      </c>
    </row>
    <row r="957" spans="1:9">
      <c r="A957" s="212"/>
      <c r="B957" s="219" t="s">
        <v>1199</v>
      </c>
      <c r="C957" s="222" t="s">
        <v>2494</v>
      </c>
      <c r="D957" s="220" t="s">
        <v>2241</v>
      </c>
      <c r="E957" s="220" t="s">
        <v>2494</v>
      </c>
      <c r="F957" s="221" t="s">
        <v>1372</v>
      </c>
      <c r="G957" s="221" t="s">
        <v>1372</v>
      </c>
      <c r="H957" s="220" t="s">
        <v>2494</v>
      </c>
      <c r="I957" s="220" t="s">
        <v>2241</v>
      </c>
    </row>
    <row r="958" spans="1:9">
      <c r="A958" s="212"/>
      <c r="B958" s="219" t="s">
        <v>749</v>
      </c>
      <c r="C958" s="222" t="s">
        <v>2494</v>
      </c>
      <c r="D958" s="220" t="s">
        <v>2241</v>
      </c>
      <c r="E958" s="220" t="s">
        <v>2494</v>
      </c>
      <c r="F958" s="221" t="s">
        <v>1372</v>
      </c>
      <c r="G958" s="221" t="s">
        <v>1372</v>
      </c>
      <c r="H958" s="220" t="s">
        <v>2494</v>
      </c>
      <c r="I958" s="220" t="s">
        <v>2241</v>
      </c>
    </row>
    <row r="959" spans="1:9">
      <c r="A959" s="212"/>
      <c r="B959" s="219" t="s">
        <v>772</v>
      </c>
      <c r="C959" s="222" t="s">
        <v>2494</v>
      </c>
      <c r="D959" s="220" t="s">
        <v>2241</v>
      </c>
      <c r="E959" s="220" t="s">
        <v>2494</v>
      </c>
      <c r="F959" s="221" t="s">
        <v>1372</v>
      </c>
      <c r="G959" s="221" t="s">
        <v>1372</v>
      </c>
      <c r="H959" s="220" t="s">
        <v>2494</v>
      </c>
      <c r="I959" s="220" t="s">
        <v>2241</v>
      </c>
    </row>
    <row r="960" spans="1:9">
      <c r="A960" s="212"/>
      <c r="B960" s="219" t="s">
        <v>1200</v>
      </c>
      <c r="C960" s="222" t="s">
        <v>2494</v>
      </c>
      <c r="D960" s="220" t="s">
        <v>2241</v>
      </c>
      <c r="E960" s="220" t="s">
        <v>2494</v>
      </c>
      <c r="F960" s="221" t="s">
        <v>1372</v>
      </c>
      <c r="G960" s="221" t="s">
        <v>1372</v>
      </c>
      <c r="H960" s="220" t="s">
        <v>2494</v>
      </c>
      <c r="I960" s="220" t="s">
        <v>2241</v>
      </c>
    </row>
    <row r="961" spans="1:9">
      <c r="A961" s="212"/>
      <c r="B961" s="219" t="s">
        <v>782</v>
      </c>
      <c r="C961" s="222" t="s">
        <v>2494</v>
      </c>
      <c r="D961" s="220" t="s">
        <v>2241</v>
      </c>
      <c r="E961" s="220" t="s">
        <v>2494</v>
      </c>
      <c r="F961" s="221" t="s">
        <v>1372</v>
      </c>
      <c r="G961" s="221" t="s">
        <v>1372</v>
      </c>
      <c r="H961" s="220" t="s">
        <v>2494</v>
      </c>
      <c r="I961" s="220" t="s">
        <v>2241</v>
      </c>
    </row>
    <row r="962" spans="1:9">
      <c r="A962" s="212"/>
      <c r="B962" s="219" t="s">
        <v>1201</v>
      </c>
      <c r="C962" s="222" t="s">
        <v>2494</v>
      </c>
      <c r="D962" s="220" t="s">
        <v>2241</v>
      </c>
      <c r="E962" s="220" t="s">
        <v>2494</v>
      </c>
      <c r="F962" s="221" t="s">
        <v>1372</v>
      </c>
      <c r="G962" s="221" t="s">
        <v>1372</v>
      </c>
      <c r="H962" s="220" t="s">
        <v>2494</v>
      </c>
      <c r="I962" s="220" t="s">
        <v>2241</v>
      </c>
    </row>
    <row r="963" spans="1:9">
      <c r="A963" s="212"/>
      <c r="B963" s="219" t="s">
        <v>835</v>
      </c>
      <c r="C963" s="222" t="s">
        <v>2494</v>
      </c>
      <c r="D963" s="220" t="s">
        <v>2241</v>
      </c>
      <c r="E963" s="220" t="s">
        <v>2494</v>
      </c>
      <c r="F963" s="221" t="s">
        <v>1372</v>
      </c>
      <c r="G963" s="221" t="s">
        <v>1372</v>
      </c>
      <c r="H963" s="220" t="s">
        <v>2494</v>
      </c>
      <c r="I963" s="220" t="s">
        <v>2241</v>
      </c>
    </row>
    <row r="964" spans="1:9">
      <c r="A964" s="212"/>
      <c r="B964" s="219" t="s">
        <v>1195</v>
      </c>
      <c r="C964" s="222" t="s">
        <v>2494</v>
      </c>
      <c r="D964" s="220" t="s">
        <v>2241</v>
      </c>
      <c r="E964" s="220" t="s">
        <v>2494</v>
      </c>
      <c r="F964" s="221" t="s">
        <v>1372</v>
      </c>
      <c r="G964" s="221" t="s">
        <v>1372</v>
      </c>
      <c r="H964" s="220" t="s">
        <v>2494</v>
      </c>
      <c r="I964" s="220" t="s">
        <v>2241</v>
      </c>
    </row>
    <row r="965" spans="1:9">
      <c r="A965" s="212"/>
      <c r="B965" s="219" t="s">
        <v>1196</v>
      </c>
      <c r="C965" s="222" t="s">
        <v>2494</v>
      </c>
      <c r="D965" s="220" t="s">
        <v>2241</v>
      </c>
      <c r="E965" s="220" t="s">
        <v>2494</v>
      </c>
      <c r="F965" s="221" t="s">
        <v>1372</v>
      </c>
      <c r="G965" s="221" t="s">
        <v>1372</v>
      </c>
      <c r="H965" s="220" t="s">
        <v>2494</v>
      </c>
      <c r="I965" s="220" t="s">
        <v>2241</v>
      </c>
    </row>
    <row r="966" spans="1:9">
      <c r="A966" s="212"/>
      <c r="B966" s="219" t="s">
        <v>1197</v>
      </c>
      <c r="C966" s="222" t="s">
        <v>2494</v>
      </c>
      <c r="D966" s="220" t="s">
        <v>2241</v>
      </c>
      <c r="E966" s="220" t="s">
        <v>2494</v>
      </c>
      <c r="F966" s="221" t="s">
        <v>1372</v>
      </c>
      <c r="G966" s="221" t="s">
        <v>1372</v>
      </c>
      <c r="H966" s="220" t="s">
        <v>2494</v>
      </c>
      <c r="I966" s="220" t="s">
        <v>2241</v>
      </c>
    </row>
    <row r="967" spans="1:9">
      <c r="A967" s="212"/>
      <c r="B967" s="219" t="s">
        <v>1202</v>
      </c>
      <c r="C967" s="222" t="s">
        <v>2494</v>
      </c>
      <c r="D967" s="220" t="s">
        <v>2241</v>
      </c>
      <c r="E967" s="220" t="s">
        <v>2494</v>
      </c>
      <c r="F967" s="221" t="s">
        <v>1372</v>
      </c>
      <c r="G967" s="221" t="s">
        <v>1372</v>
      </c>
      <c r="H967" s="220" t="s">
        <v>2494</v>
      </c>
      <c r="I967" s="220" t="s">
        <v>2241</v>
      </c>
    </row>
    <row r="968" spans="1:9">
      <c r="A968" s="212"/>
      <c r="B968" s="219" t="s">
        <v>1203</v>
      </c>
      <c r="C968" s="222" t="s">
        <v>2494</v>
      </c>
      <c r="D968" s="220" t="s">
        <v>2241</v>
      </c>
      <c r="E968" s="220" t="s">
        <v>2494</v>
      </c>
      <c r="F968" s="221" t="s">
        <v>1372</v>
      </c>
      <c r="G968" s="221" t="s">
        <v>1372</v>
      </c>
      <c r="H968" s="220" t="s">
        <v>2494</v>
      </c>
      <c r="I968" s="220" t="s">
        <v>2241</v>
      </c>
    </row>
    <row r="969" spans="1:9">
      <c r="A969" s="212"/>
      <c r="B969" s="219" t="s">
        <v>1204</v>
      </c>
      <c r="C969" s="222" t="s">
        <v>2494</v>
      </c>
      <c r="D969" s="220" t="s">
        <v>2241</v>
      </c>
      <c r="E969" s="220" t="s">
        <v>2494</v>
      </c>
      <c r="F969" s="221" t="s">
        <v>1372</v>
      </c>
      <c r="G969" s="221" t="s">
        <v>1372</v>
      </c>
      <c r="H969" s="220" t="s">
        <v>2494</v>
      </c>
      <c r="I969" s="220" t="s">
        <v>2241</v>
      </c>
    </row>
    <row r="970" spans="1:9">
      <c r="A970" s="212"/>
      <c r="B970" s="219" t="s">
        <v>867</v>
      </c>
      <c r="C970" s="222" t="s">
        <v>2494</v>
      </c>
      <c r="D970" s="220" t="s">
        <v>2241</v>
      </c>
      <c r="E970" s="220" t="s">
        <v>2494</v>
      </c>
      <c r="F970" s="221" t="s">
        <v>1372</v>
      </c>
      <c r="G970" s="221" t="s">
        <v>1372</v>
      </c>
      <c r="H970" s="220" t="s">
        <v>2494</v>
      </c>
      <c r="I970" s="220" t="s">
        <v>2241</v>
      </c>
    </row>
    <row r="971" spans="1:9">
      <c r="A971" s="212"/>
      <c r="B971" s="219" t="s">
        <v>868</v>
      </c>
      <c r="C971" s="222" t="s">
        <v>2494</v>
      </c>
      <c r="D971" s="220" t="s">
        <v>2241</v>
      </c>
      <c r="E971" s="220" t="s">
        <v>2494</v>
      </c>
      <c r="F971" s="221" t="s">
        <v>1372</v>
      </c>
      <c r="G971" s="221" t="s">
        <v>1372</v>
      </c>
      <c r="H971" s="220" t="s">
        <v>2494</v>
      </c>
      <c r="I971" s="220" t="s">
        <v>2241</v>
      </c>
    </row>
    <row r="972" spans="1:9">
      <c r="A972" s="212"/>
      <c r="B972" s="219" t="s">
        <v>258</v>
      </c>
      <c r="C972" s="222" t="s">
        <v>2494</v>
      </c>
      <c r="D972" s="220" t="s">
        <v>2241</v>
      </c>
      <c r="E972" s="220" t="s">
        <v>2494</v>
      </c>
      <c r="F972" s="221" t="s">
        <v>1372</v>
      </c>
      <c r="G972" s="221" t="s">
        <v>1372</v>
      </c>
      <c r="H972" s="220" t="s">
        <v>2494</v>
      </c>
      <c r="I972" s="220" t="s">
        <v>2241</v>
      </c>
    </row>
    <row r="973" spans="1:9">
      <c r="A973" s="212"/>
      <c r="B973" s="219" t="s">
        <v>259</v>
      </c>
      <c r="C973" s="222" t="s">
        <v>2494</v>
      </c>
      <c r="D973" s="220" t="s">
        <v>2241</v>
      </c>
      <c r="E973" s="220" t="s">
        <v>2494</v>
      </c>
      <c r="F973" s="221" t="s">
        <v>1372</v>
      </c>
      <c r="G973" s="221" t="s">
        <v>1372</v>
      </c>
      <c r="H973" s="220" t="s">
        <v>2494</v>
      </c>
      <c r="I973" s="220" t="s">
        <v>2241</v>
      </c>
    </row>
    <row r="974" spans="1:9">
      <c r="A974" s="212"/>
      <c r="B974" s="219" t="s">
        <v>271</v>
      </c>
      <c r="C974" s="222" t="s">
        <v>2494</v>
      </c>
      <c r="D974" s="220" t="s">
        <v>2241</v>
      </c>
      <c r="E974" s="220" t="s">
        <v>2494</v>
      </c>
      <c r="F974" s="221" t="s">
        <v>1372</v>
      </c>
      <c r="G974" s="221" t="s">
        <v>1372</v>
      </c>
      <c r="H974" s="220" t="s">
        <v>2494</v>
      </c>
      <c r="I974" s="220" t="s">
        <v>2241</v>
      </c>
    </row>
    <row r="975" spans="1:9">
      <c r="A975" s="212"/>
      <c r="B975" s="219" t="s">
        <v>260</v>
      </c>
      <c r="C975" s="223" t="s">
        <v>2494</v>
      </c>
      <c r="D975" s="223" t="s">
        <v>2241</v>
      </c>
      <c r="E975" s="223" t="s">
        <v>2494</v>
      </c>
      <c r="F975" s="223" t="s">
        <v>1372</v>
      </c>
      <c r="G975" s="223" t="s">
        <v>1372</v>
      </c>
      <c r="H975" s="223" t="s">
        <v>2494</v>
      </c>
      <c r="I975" s="223" t="s">
        <v>2241</v>
      </c>
    </row>
    <row r="976" spans="1:9">
      <c r="A976" s="212"/>
      <c r="B976" s="219" t="s">
        <v>261</v>
      </c>
      <c r="C976" s="223" t="s">
        <v>2494</v>
      </c>
      <c r="D976" s="223" t="s">
        <v>2241</v>
      </c>
      <c r="E976" s="223" t="s">
        <v>2494</v>
      </c>
      <c r="F976" s="223" t="s">
        <v>1372</v>
      </c>
      <c r="G976" s="223" t="s">
        <v>1372</v>
      </c>
      <c r="H976" s="223" t="s">
        <v>2494</v>
      </c>
      <c r="I976" s="223" t="s">
        <v>2241</v>
      </c>
    </row>
    <row r="977" spans="1:9">
      <c r="A977" s="212"/>
      <c r="B977" s="219" t="s">
        <v>262</v>
      </c>
      <c r="C977" s="223" t="s">
        <v>2494</v>
      </c>
      <c r="D977" s="223" t="s">
        <v>2241</v>
      </c>
      <c r="E977" s="223" t="s">
        <v>2494</v>
      </c>
      <c r="F977" s="223" t="s">
        <v>1372</v>
      </c>
      <c r="G977" s="223" t="s">
        <v>1372</v>
      </c>
      <c r="H977" s="223" t="s">
        <v>2494</v>
      </c>
      <c r="I977" s="223" t="s">
        <v>2241</v>
      </c>
    </row>
    <row r="978" spans="1:9">
      <c r="A978" s="212"/>
      <c r="B978" s="219" t="s">
        <v>272</v>
      </c>
      <c r="C978" s="223" t="s">
        <v>2494</v>
      </c>
      <c r="D978" s="223" t="s">
        <v>2241</v>
      </c>
      <c r="E978" s="223" t="s">
        <v>2494</v>
      </c>
      <c r="F978" s="223" t="s">
        <v>1372</v>
      </c>
      <c r="G978" s="223" t="s">
        <v>1372</v>
      </c>
      <c r="H978" s="223" t="s">
        <v>2494</v>
      </c>
      <c r="I978" s="223" t="s">
        <v>2241</v>
      </c>
    </row>
    <row r="979" spans="1:9">
      <c r="A979" s="212"/>
      <c r="B979" s="219" t="s">
        <v>1347</v>
      </c>
      <c r="C979" s="223" t="s">
        <v>2494</v>
      </c>
      <c r="D979" s="223" t="s">
        <v>2241</v>
      </c>
      <c r="E979" s="223" t="s">
        <v>2494</v>
      </c>
      <c r="F979" s="223" t="s">
        <v>1372</v>
      </c>
      <c r="G979" s="223" t="s">
        <v>1372</v>
      </c>
      <c r="H979" s="223" t="s">
        <v>2494</v>
      </c>
      <c r="I979" s="223" t="s">
        <v>2241</v>
      </c>
    </row>
    <row r="980" spans="1:9">
      <c r="A980" s="212"/>
      <c r="B980" s="219" t="s">
        <v>273</v>
      </c>
      <c r="C980" s="223" t="s">
        <v>2494</v>
      </c>
      <c r="D980" s="223" t="s">
        <v>2241</v>
      </c>
      <c r="E980" s="223" t="s">
        <v>2494</v>
      </c>
      <c r="F980" s="223" t="s">
        <v>1372</v>
      </c>
      <c r="G980" s="223" t="s">
        <v>1372</v>
      </c>
      <c r="H980" s="223" t="s">
        <v>2494</v>
      </c>
      <c r="I980" s="223" t="s">
        <v>2241</v>
      </c>
    </row>
    <row r="981" spans="1:9">
      <c r="A981" s="212"/>
      <c r="B981" s="219" t="s">
        <v>263</v>
      </c>
      <c r="C981" s="223" t="s">
        <v>2494</v>
      </c>
      <c r="D981" s="223" t="s">
        <v>2241</v>
      </c>
      <c r="E981" s="223" t="s">
        <v>2494</v>
      </c>
      <c r="F981" s="223" t="s">
        <v>1372</v>
      </c>
      <c r="G981" s="223" t="s">
        <v>1372</v>
      </c>
      <c r="H981" s="223" t="s">
        <v>2494</v>
      </c>
      <c r="I981" s="223" t="s">
        <v>2241</v>
      </c>
    </row>
    <row r="982" spans="1:9">
      <c r="A982" s="212"/>
      <c r="B982" s="219" t="s">
        <v>898</v>
      </c>
      <c r="C982" s="223" t="s">
        <v>2494</v>
      </c>
      <c r="D982" s="223" t="s">
        <v>2241</v>
      </c>
      <c r="E982" s="223" t="s">
        <v>2494</v>
      </c>
      <c r="F982" s="223" t="s">
        <v>1372</v>
      </c>
      <c r="G982" s="223" t="s">
        <v>1372</v>
      </c>
      <c r="H982" s="223" t="s">
        <v>2494</v>
      </c>
      <c r="I982" s="223" t="s">
        <v>2241</v>
      </c>
    </row>
    <row r="983" spans="1:9">
      <c r="A983" s="212"/>
      <c r="B983" s="219" t="s">
        <v>264</v>
      </c>
      <c r="C983" s="223" t="s">
        <v>2494</v>
      </c>
      <c r="D983" s="223" t="s">
        <v>2241</v>
      </c>
      <c r="E983" s="223" t="s">
        <v>2494</v>
      </c>
      <c r="F983" s="223" t="s">
        <v>1372</v>
      </c>
      <c r="G983" s="223" t="s">
        <v>1372</v>
      </c>
      <c r="H983" s="223" t="s">
        <v>2494</v>
      </c>
      <c r="I983" s="223" t="s">
        <v>2241</v>
      </c>
    </row>
    <row r="984" spans="1:9">
      <c r="A984" s="212"/>
      <c r="B984" s="219" t="s">
        <v>274</v>
      </c>
      <c r="C984" s="223" t="s">
        <v>2494</v>
      </c>
      <c r="D984" s="223" t="s">
        <v>2241</v>
      </c>
      <c r="E984" s="223" t="s">
        <v>2494</v>
      </c>
      <c r="F984" s="223" t="s">
        <v>1372</v>
      </c>
      <c r="G984" s="223" t="s">
        <v>1372</v>
      </c>
      <c r="H984" s="223" t="s">
        <v>2494</v>
      </c>
      <c r="I984" s="223" t="s">
        <v>2241</v>
      </c>
    </row>
    <row r="985" spans="1:9">
      <c r="A985" s="212"/>
      <c r="B985" s="219" t="s">
        <v>275</v>
      </c>
      <c r="C985" s="223" t="s">
        <v>2494</v>
      </c>
      <c r="D985" s="223" t="s">
        <v>2241</v>
      </c>
      <c r="E985" s="223" t="s">
        <v>2494</v>
      </c>
      <c r="F985" s="223" t="s">
        <v>1372</v>
      </c>
      <c r="G985" s="223" t="s">
        <v>1372</v>
      </c>
      <c r="H985" s="223" t="s">
        <v>2494</v>
      </c>
      <c r="I985" s="223" t="s">
        <v>2241</v>
      </c>
    </row>
    <row r="986" spans="1:9">
      <c r="A986" s="212"/>
      <c r="B986" s="219" t="s">
        <v>276</v>
      </c>
      <c r="C986" s="223" t="s">
        <v>2494</v>
      </c>
      <c r="D986" s="223" t="s">
        <v>2241</v>
      </c>
      <c r="E986" s="223" t="s">
        <v>2494</v>
      </c>
      <c r="F986" s="223" t="s">
        <v>1372</v>
      </c>
      <c r="G986" s="223" t="s">
        <v>1372</v>
      </c>
      <c r="H986" s="223" t="s">
        <v>2494</v>
      </c>
      <c r="I986" s="223" t="s">
        <v>2241</v>
      </c>
    </row>
    <row r="987" spans="1:9">
      <c r="A987" s="212"/>
      <c r="B987" s="219" t="s">
        <v>265</v>
      </c>
      <c r="C987" s="223" t="s">
        <v>2494</v>
      </c>
      <c r="D987" s="223" t="s">
        <v>2241</v>
      </c>
      <c r="E987" s="223" t="s">
        <v>2494</v>
      </c>
      <c r="F987" s="223" t="s">
        <v>1372</v>
      </c>
      <c r="G987" s="223" t="s">
        <v>1372</v>
      </c>
      <c r="H987" s="223" t="s">
        <v>2494</v>
      </c>
      <c r="I987" s="223" t="s">
        <v>2241</v>
      </c>
    </row>
    <row r="988" spans="1:9">
      <c r="A988" s="212"/>
      <c r="B988" s="219" t="s">
        <v>266</v>
      </c>
      <c r="C988" s="223" t="s">
        <v>2494</v>
      </c>
      <c r="D988" s="223" t="s">
        <v>2241</v>
      </c>
      <c r="E988" s="223" t="s">
        <v>2494</v>
      </c>
      <c r="F988" s="223" t="s">
        <v>1372</v>
      </c>
      <c r="G988" s="223" t="s">
        <v>1372</v>
      </c>
      <c r="H988" s="223" t="s">
        <v>2494</v>
      </c>
      <c r="I988" s="223" t="s">
        <v>2241</v>
      </c>
    </row>
    <row r="989" spans="1:9">
      <c r="A989" s="212"/>
      <c r="B989" s="219" t="s">
        <v>277</v>
      </c>
      <c r="C989" s="223" t="s">
        <v>2494</v>
      </c>
      <c r="D989" s="223" t="s">
        <v>2241</v>
      </c>
      <c r="E989" s="223" t="s">
        <v>2494</v>
      </c>
      <c r="F989" s="223" t="s">
        <v>1372</v>
      </c>
      <c r="G989" s="223" t="s">
        <v>1372</v>
      </c>
      <c r="H989" s="223" t="s">
        <v>2494</v>
      </c>
      <c r="I989" s="223" t="s">
        <v>2241</v>
      </c>
    </row>
    <row r="990" spans="1:9">
      <c r="A990" s="212"/>
      <c r="B990" s="219" t="s">
        <v>279</v>
      </c>
      <c r="C990" s="223" t="s">
        <v>2494</v>
      </c>
      <c r="D990" s="223" t="s">
        <v>2241</v>
      </c>
      <c r="E990" s="223" t="s">
        <v>2494</v>
      </c>
      <c r="F990" s="223" t="s">
        <v>1372</v>
      </c>
      <c r="G990" s="223" t="s">
        <v>1372</v>
      </c>
      <c r="H990" s="223" t="s">
        <v>2494</v>
      </c>
      <c r="I990" s="223" t="s">
        <v>2241</v>
      </c>
    </row>
    <row r="991" spans="1:9">
      <c r="A991" s="212"/>
      <c r="B991" s="219" t="s">
        <v>267</v>
      </c>
      <c r="C991" s="223" t="s">
        <v>2494</v>
      </c>
      <c r="D991" s="223" t="s">
        <v>2241</v>
      </c>
      <c r="E991" s="223" t="s">
        <v>2494</v>
      </c>
      <c r="F991" s="223" t="s">
        <v>1372</v>
      </c>
      <c r="G991" s="223" t="s">
        <v>1372</v>
      </c>
      <c r="H991" s="223" t="s">
        <v>2494</v>
      </c>
      <c r="I991" s="223" t="s">
        <v>2241</v>
      </c>
    </row>
    <row r="992" spans="1:9">
      <c r="A992" s="212"/>
      <c r="B992" s="219" t="s">
        <v>278</v>
      </c>
      <c r="C992" s="223" t="s">
        <v>2494</v>
      </c>
      <c r="D992" s="223" t="s">
        <v>2241</v>
      </c>
      <c r="E992" s="223" t="s">
        <v>2494</v>
      </c>
      <c r="F992" s="223" t="s">
        <v>1372</v>
      </c>
      <c r="G992" s="223" t="s">
        <v>1372</v>
      </c>
      <c r="H992" s="223" t="s">
        <v>2494</v>
      </c>
      <c r="I992" s="223" t="s">
        <v>2241</v>
      </c>
    </row>
    <row r="993" spans="1:9">
      <c r="A993" s="212"/>
      <c r="B993" s="219" t="s">
        <v>268</v>
      </c>
      <c r="C993" s="223" t="s">
        <v>2494</v>
      </c>
      <c r="D993" s="223" t="s">
        <v>2241</v>
      </c>
      <c r="E993" s="223" t="s">
        <v>2494</v>
      </c>
      <c r="F993" s="223" t="s">
        <v>1372</v>
      </c>
      <c r="G993" s="223" t="s">
        <v>1372</v>
      </c>
      <c r="H993" s="223" t="s">
        <v>2494</v>
      </c>
      <c r="I993" s="223" t="s">
        <v>2241</v>
      </c>
    </row>
    <row r="994" spans="1:9">
      <c r="A994" s="212"/>
      <c r="B994" s="219" t="s">
        <v>269</v>
      </c>
      <c r="C994" s="223" t="s">
        <v>2494</v>
      </c>
      <c r="D994" s="223" t="s">
        <v>2241</v>
      </c>
      <c r="E994" s="223" t="s">
        <v>2494</v>
      </c>
      <c r="F994" s="223" t="s">
        <v>1372</v>
      </c>
      <c r="G994" s="223" t="s">
        <v>1372</v>
      </c>
      <c r="H994" s="223" t="s">
        <v>2494</v>
      </c>
      <c r="I994" s="223" t="s">
        <v>2241</v>
      </c>
    </row>
    <row r="995" spans="1:9">
      <c r="A995" s="212"/>
      <c r="B995" s="219" t="s">
        <v>270</v>
      </c>
      <c r="C995" s="223" t="s">
        <v>2494</v>
      </c>
      <c r="D995" s="223" t="s">
        <v>2241</v>
      </c>
      <c r="E995" s="223" t="s">
        <v>2494</v>
      </c>
      <c r="F995" s="223" t="s">
        <v>1372</v>
      </c>
      <c r="G995" s="223" t="s">
        <v>1372</v>
      </c>
      <c r="H995" s="223" t="s">
        <v>2494</v>
      </c>
      <c r="I995" s="223" t="s">
        <v>2241</v>
      </c>
    </row>
    <row r="996" spans="1:9">
      <c r="A996" s="218" t="s">
        <v>1205</v>
      </c>
      <c r="B996" s="219" t="s">
        <v>1206</v>
      </c>
      <c r="C996" s="223" t="s">
        <v>2494</v>
      </c>
      <c r="D996" s="223" t="s">
        <v>2550</v>
      </c>
      <c r="E996" s="223" t="s">
        <v>2494</v>
      </c>
      <c r="F996" s="223" t="s">
        <v>1372</v>
      </c>
      <c r="G996" s="223" t="s">
        <v>1372</v>
      </c>
      <c r="H996" s="223" t="s">
        <v>2570</v>
      </c>
      <c r="I996" s="223" t="s">
        <v>2596</v>
      </c>
    </row>
    <row r="997" spans="1:9">
      <c r="A997" s="212"/>
      <c r="B997" s="219" t="s">
        <v>699</v>
      </c>
      <c r="C997" s="223" t="s">
        <v>2494</v>
      </c>
      <c r="D997" s="223" t="s">
        <v>2550</v>
      </c>
      <c r="E997" s="223" t="s">
        <v>2494</v>
      </c>
      <c r="F997" s="223" t="s">
        <v>1372</v>
      </c>
      <c r="G997" s="223" t="s">
        <v>1372</v>
      </c>
      <c r="H997" s="223" t="s">
        <v>2570</v>
      </c>
      <c r="I997" s="223" t="s">
        <v>2596</v>
      </c>
    </row>
    <row r="998" spans="1:9">
      <c r="A998" s="212"/>
      <c r="B998" s="219" t="s">
        <v>280</v>
      </c>
      <c r="C998" s="223" t="s">
        <v>2494</v>
      </c>
      <c r="D998" s="223" t="s">
        <v>2550</v>
      </c>
      <c r="E998" s="223" t="s">
        <v>2494</v>
      </c>
      <c r="F998" s="223" t="s">
        <v>1372</v>
      </c>
      <c r="G998" s="223" t="s">
        <v>1372</v>
      </c>
      <c r="H998" s="223" t="s">
        <v>2570</v>
      </c>
      <c r="I998" s="223" t="s">
        <v>2596</v>
      </c>
    </row>
    <row r="999" spans="1:9">
      <c r="A999" s="212"/>
      <c r="B999" s="219" t="s">
        <v>1241</v>
      </c>
      <c r="C999" s="223" t="s">
        <v>2494</v>
      </c>
      <c r="D999" s="223" t="s">
        <v>2550</v>
      </c>
      <c r="E999" s="223" t="s">
        <v>2494</v>
      </c>
      <c r="F999" s="223" t="s">
        <v>1372</v>
      </c>
      <c r="G999" s="223" t="s">
        <v>1372</v>
      </c>
      <c r="H999" s="223" t="s">
        <v>2570</v>
      </c>
      <c r="I999" s="223" t="s">
        <v>2596</v>
      </c>
    </row>
    <row r="1000" spans="1:9">
      <c r="A1000" s="218" t="s">
        <v>1292</v>
      </c>
      <c r="B1000" s="219" t="s">
        <v>484</v>
      </c>
      <c r="C1000" s="223" t="s">
        <v>2538</v>
      </c>
      <c r="D1000" s="223" t="s">
        <v>1886</v>
      </c>
      <c r="E1000" s="223" t="s">
        <v>2508</v>
      </c>
      <c r="F1000" s="223" t="s">
        <v>1372</v>
      </c>
      <c r="G1000" s="223" t="s">
        <v>1372</v>
      </c>
      <c r="H1000" s="223" t="s">
        <v>2538</v>
      </c>
      <c r="I1000" s="223" t="s">
        <v>1886</v>
      </c>
    </row>
    <row r="1001" spans="1:9">
      <c r="A1001" s="212"/>
      <c r="B1001" s="219" t="s">
        <v>600</v>
      </c>
      <c r="C1001" s="223" t="s">
        <v>2538</v>
      </c>
      <c r="D1001" s="223" t="s">
        <v>1886</v>
      </c>
      <c r="E1001" s="223" t="s">
        <v>2508</v>
      </c>
      <c r="F1001" s="223" t="s">
        <v>1372</v>
      </c>
      <c r="G1001" s="223" t="s">
        <v>1372</v>
      </c>
      <c r="H1001" s="223" t="s">
        <v>2538</v>
      </c>
      <c r="I1001" s="223" t="s">
        <v>1886</v>
      </c>
    </row>
    <row r="1002" spans="1:9">
      <c r="A1002" s="212"/>
      <c r="B1002" s="219" t="s">
        <v>601</v>
      </c>
      <c r="C1002" s="223" t="s">
        <v>2538</v>
      </c>
      <c r="D1002" s="223" t="s">
        <v>1886</v>
      </c>
      <c r="E1002" s="223" t="s">
        <v>2508</v>
      </c>
      <c r="F1002" s="223" t="s">
        <v>1372</v>
      </c>
      <c r="G1002" s="223" t="s">
        <v>1372</v>
      </c>
      <c r="H1002" s="223" t="s">
        <v>2538</v>
      </c>
      <c r="I1002" s="223" t="s">
        <v>1886</v>
      </c>
    </row>
    <row r="1003" spans="1:9">
      <c r="A1003" s="212"/>
      <c r="B1003" s="219" t="s">
        <v>1207</v>
      </c>
      <c r="C1003" s="223" t="s">
        <v>2538</v>
      </c>
      <c r="D1003" s="223" t="s">
        <v>1886</v>
      </c>
      <c r="E1003" s="223" t="s">
        <v>2508</v>
      </c>
      <c r="F1003" s="223" t="s">
        <v>1372</v>
      </c>
      <c r="G1003" s="223" t="s">
        <v>1372</v>
      </c>
      <c r="H1003" s="223" t="s">
        <v>2538</v>
      </c>
      <c r="I1003" s="223" t="s">
        <v>1886</v>
      </c>
    </row>
    <row r="1004" spans="1:9">
      <c r="A1004" s="212"/>
      <c r="B1004" s="219" t="s">
        <v>1252</v>
      </c>
      <c r="C1004" s="223" t="s">
        <v>2538</v>
      </c>
      <c r="D1004" s="223" t="s">
        <v>1886</v>
      </c>
      <c r="E1004" s="223" t="s">
        <v>2508</v>
      </c>
      <c r="F1004" s="223" t="s">
        <v>1372</v>
      </c>
      <c r="G1004" s="223" t="s">
        <v>1372</v>
      </c>
      <c r="H1004" s="223" t="s">
        <v>2538</v>
      </c>
      <c r="I1004" s="223" t="s">
        <v>1886</v>
      </c>
    </row>
    <row r="1005" spans="1:9">
      <c r="A1005" s="212"/>
      <c r="B1005" s="219" t="s">
        <v>281</v>
      </c>
      <c r="C1005" s="223" t="s">
        <v>2538</v>
      </c>
      <c r="D1005" s="223" t="s">
        <v>1886</v>
      </c>
      <c r="E1005" s="223" t="s">
        <v>2508</v>
      </c>
      <c r="F1005" s="223" t="s">
        <v>1372</v>
      </c>
      <c r="G1005" s="223" t="s">
        <v>1372</v>
      </c>
      <c r="H1005" s="223" t="s">
        <v>2538</v>
      </c>
      <c r="I1005" s="223" t="s">
        <v>1886</v>
      </c>
    </row>
    <row r="1006" spans="1:9">
      <c r="A1006" s="212"/>
      <c r="B1006" s="219" t="s">
        <v>282</v>
      </c>
      <c r="C1006" s="223" t="s">
        <v>2538</v>
      </c>
      <c r="D1006" s="223" t="s">
        <v>1886</v>
      </c>
      <c r="E1006" s="223" t="s">
        <v>2508</v>
      </c>
      <c r="F1006" s="223" t="s">
        <v>1372</v>
      </c>
      <c r="G1006" s="223" t="s">
        <v>1372</v>
      </c>
      <c r="H1006" s="223" t="s">
        <v>2538</v>
      </c>
      <c r="I1006" s="223" t="s">
        <v>1886</v>
      </c>
    </row>
    <row r="1007" spans="1:9">
      <c r="A1007" s="218" t="s">
        <v>1293</v>
      </c>
      <c r="B1007" s="219" t="s">
        <v>1348</v>
      </c>
      <c r="C1007" s="223" t="s">
        <v>2539</v>
      </c>
      <c r="D1007" s="223" t="s">
        <v>2569</v>
      </c>
      <c r="E1007" s="223" t="s">
        <v>2540</v>
      </c>
      <c r="F1007" s="223" t="s">
        <v>1372</v>
      </c>
      <c r="G1007" s="223" t="s">
        <v>1372</v>
      </c>
      <c r="H1007" s="223" t="s">
        <v>2539</v>
      </c>
      <c r="I1007" s="223" t="s">
        <v>2569</v>
      </c>
    </row>
    <row r="1008" spans="1:9">
      <c r="A1008" s="212"/>
      <c r="B1008" s="219" t="s">
        <v>1208</v>
      </c>
      <c r="C1008" s="223" t="s">
        <v>2539</v>
      </c>
      <c r="D1008" s="223" t="s">
        <v>2569</v>
      </c>
      <c r="E1008" s="223" t="s">
        <v>2540</v>
      </c>
      <c r="F1008" s="223" t="s">
        <v>1372</v>
      </c>
      <c r="G1008" s="223" t="s">
        <v>1372</v>
      </c>
      <c r="H1008" s="223" t="s">
        <v>2539</v>
      </c>
      <c r="I1008" s="223" t="s">
        <v>2569</v>
      </c>
    </row>
    <row r="1009" spans="1:9">
      <c r="A1009" s="212"/>
      <c r="B1009" s="219" t="s">
        <v>844</v>
      </c>
      <c r="C1009" s="223" t="s">
        <v>2539</v>
      </c>
      <c r="D1009" s="223" t="s">
        <v>2569</v>
      </c>
      <c r="E1009" s="223" t="s">
        <v>2540</v>
      </c>
      <c r="F1009" s="223" t="s">
        <v>1372</v>
      </c>
      <c r="G1009" s="223" t="s">
        <v>1372</v>
      </c>
      <c r="H1009" s="223" t="s">
        <v>2539</v>
      </c>
      <c r="I1009" s="223" t="s">
        <v>2569</v>
      </c>
    </row>
    <row r="1010" spans="1:9">
      <c r="A1010" s="212"/>
      <c r="B1010" s="219" t="s">
        <v>283</v>
      </c>
      <c r="C1010" s="223" t="s">
        <v>2539</v>
      </c>
      <c r="D1010" s="223" t="s">
        <v>2569</v>
      </c>
      <c r="E1010" s="223" t="s">
        <v>2540</v>
      </c>
      <c r="F1010" s="223" t="s">
        <v>1372</v>
      </c>
      <c r="G1010" s="223" t="s">
        <v>1372</v>
      </c>
      <c r="H1010" s="223" t="s">
        <v>2539</v>
      </c>
      <c r="I1010" s="223" t="s">
        <v>2569</v>
      </c>
    </row>
    <row r="1011" spans="1:9">
      <c r="A1011" s="224" t="s">
        <v>1349</v>
      </c>
      <c r="B1011" s="225" t="s">
        <v>284</v>
      </c>
      <c r="C1011" s="223" t="s">
        <v>2541</v>
      </c>
      <c r="D1011" s="223" t="s">
        <v>2089</v>
      </c>
      <c r="E1011" s="223" t="s">
        <v>1372</v>
      </c>
      <c r="F1011" s="223" t="s">
        <v>1372</v>
      </c>
      <c r="G1011" s="223" t="s">
        <v>1372</v>
      </c>
      <c r="H1011" s="223" t="s">
        <v>2541</v>
      </c>
      <c r="I1011" s="223" t="s">
        <v>2089</v>
      </c>
    </row>
    <row r="1012" spans="1:9">
      <c r="A1012" s="218" t="s">
        <v>2580</v>
      </c>
      <c r="B1012" s="218" t="s">
        <v>2588</v>
      </c>
      <c r="C1012" s="223" t="s">
        <v>2488</v>
      </c>
      <c r="D1012" s="223" t="s">
        <v>2549</v>
      </c>
      <c r="E1012" s="223" t="s">
        <v>2509</v>
      </c>
      <c r="F1012" s="223" t="s">
        <v>1372</v>
      </c>
      <c r="G1012" s="223" t="s">
        <v>1372</v>
      </c>
      <c r="H1012" s="223" t="s">
        <v>2488</v>
      </c>
      <c r="I1012" s="223" t="s">
        <v>2549</v>
      </c>
    </row>
    <row r="1013" spans="1:9">
      <c r="A1013" s="212"/>
      <c r="B1013" s="219" t="s">
        <v>1209</v>
      </c>
      <c r="C1013" s="223" t="s">
        <v>2488</v>
      </c>
      <c r="D1013" s="223" t="s">
        <v>2549</v>
      </c>
      <c r="E1013" s="223" t="s">
        <v>2509</v>
      </c>
      <c r="F1013" s="223" t="s">
        <v>1372</v>
      </c>
      <c r="G1013" s="223" t="s">
        <v>1372</v>
      </c>
      <c r="H1013" s="223" t="s">
        <v>2488</v>
      </c>
      <c r="I1013" s="223" t="s">
        <v>2549</v>
      </c>
    </row>
    <row r="1014" spans="1:9">
      <c r="A1014" s="212"/>
      <c r="B1014" s="219" t="s">
        <v>518</v>
      </c>
      <c r="C1014" s="223" t="s">
        <v>2488</v>
      </c>
      <c r="D1014" s="223" t="s">
        <v>2549</v>
      </c>
      <c r="E1014" s="223" t="s">
        <v>2509</v>
      </c>
      <c r="F1014" s="223" t="s">
        <v>1372</v>
      </c>
      <c r="G1014" s="223" t="s">
        <v>1372</v>
      </c>
      <c r="H1014" s="223" t="s">
        <v>2488</v>
      </c>
      <c r="I1014" s="223" t="s">
        <v>2549</v>
      </c>
    </row>
    <row r="1015" spans="1:9">
      <c r="A1015" s="212"/>
      <c r="B1015" s="219" t="s">
        <v>542</v>
      </c>
      <c r="C1015" s="223" t="s">
        <v>2488</v>
      </c>
      <c r="D1015" s="223" t="s">
        <v>2549</v>
      </c>
      <c r="E1015" s="223" t="s">
        <v>2509</v>
      </c>
      <c r="F1015" s="223" t="s">
        <v>1372</v>
      </c>
      <c r="G1015" s="223" t="s">
        <v>1372</v>
      </c>
      <c r="H1015" s="223" t="s">
        <v>2488</v>
      </c>
      <c r="I1015" s="223" t="s">
        <v>2549</v>
      </c>
    </row>
    <row r="1016" spans="1:9">
      <c r="A1016" s="212"/>
      <c r="B1016" s="219" t="s">
        <v>558</v>
      </c>
      <c r="C1016" s="223" t="s">
        <v>2488</v>
      </c>
      <c r="D1016" s="223" t="s">
        <v>2549</v>
      </c>
      <c r="E1016" s="223" t="s">
        <v>2509</v>
      </c>
      <c r="F1016" s="223" t="s">
        <v>1372</v>
      </c>
      <c r="G1016" s="223" t="s">
        <v>1372</v>
      </c>
      <c r="H1016" s="223" t="s">
        <v>2488</v>
      </c>
      <c r="I1016" s="223" t="s">
        <v>2549</v>
      </c>
    </row>
    <row r="1017" spans="1:9">
      <c r="A1017" s="212"/>
      <c r="B1017" s="219" t="s">
        <v>569</v>
      </c>
      <c r="C1017" s="223" t="s">
        <v>2488</v>
      </c>
      <c r="D1017" s="223" t="s">
        <v>2549</v>
      </c>
      <c r="E1017" s="223" t="s">
        <v>2509</v>
      </c>
      <c r="F1017" s="223" t="s">
        <v>1372</v>
      </c>
      <c r="G1017" s="223" t="s">
        <v>1372</v>
      </c>
      <c r="H1017" s="223" t="s">
        <v>2488</v>
      </c>
      <c r="I1017" s="223" t="s">
        <v>2549</v>
      </c>
    </row>
    <row r="1018" spans="1:9">
      <c r="A1018" s="212"/>
      <c r="B1018" s="219" t="s">
        <v>588</v>
      </c>
      <c r="C1018" s="223" t="s">
        <v>2488</v>
      </c>
      <c r="D1018" s="223" t="s">
        <v>2549</v>
      </c>
      <c r="E1018" s="223" t="s">
        <v>2509</v>
      </c>
      <c r="F1018" s="223" t="s">
        <v>1372</v>
      </c>
      <c r="G1018" s="223" t="s">
        <v>1372</v>
      </c>
      <c r="H1018" s="223" t="s">
        <v>2488</v>
      </c>
      <c r="I1018" s="223" t="s">
        <v>2549</v>
      </c>
    </row>
    <row r="1019" spans="1:9">
      <c r="A1019" s="212"/>
      <c r="B1019" s="219" t="s">
        <v>1210</v>
      </c>
      <c r="C1019" s="223" t="s">
        <v>2488</v>
      </c>
      <c r="D1019" s="223" t="s">
        <v>2549</v>
      </c>
      <c r="E1019" s="223" t="s">
        <v>2509</v>
      </c>
      <c r="F1019" s="223" t="s">
        <v>1372</v>
      </c>
      <c r="G1019" s="223" t="s">
        <v>1372</v>
      </c>
      <c r="H1019" s="223" t="s">
        <v>2488</v>
      </c>
      <c r="I1019" s="223" t="s">
        <v>2549</v>
      </c>
    </row>
    <row r="1020" spans="1:9">
      <c r="A1020" s="212"/>
      <c r="B1020" s="219" t="s">
        <v>1211</v>
      </c>
      <c r="C1020" s="223" t="s">
        <v>2488</v>
      </c>
      <c r="D1020" s="223" t="s">
        <v>2549</v>
      </c>
      <c r="E1020" s="223" t="s">
        <v>2509</v>
      </c>
      <c r="F1020" s="223" t="s">
        <v>1372</v>
      </c>
      <c r="G1020" s="223" t="s">
        <v>1372</v>
      </c>
      <c r="H1020" s="223" t="s">
        <v>2488</v>
      </c>
      <c r="I1020" s="223" t="s">
        <v>2549</v>
      </c>
    </row>
    <row r="1021" spans="1:9">
      <c r="A1021" s="212"/>
      <c r="B1021" s="219" t="s">
        <v>676</v>
      </c>
      <c r="C1021" s="223" t="s">
        <v>2488</v>
      </c>
      <c r="D1021" s="223" t="s">
        <v>2549</v>
      </c>
      <c r="E1021" s="223" t="s">
        <v>2509</v>
      </c>
      <c r="F1021" s="223" t="s">
        <v>1372</v>
      </c>
      <c r="G1021" s="223" t="s">
        <v>1372</v>
      </c>
      <c r="H1021" s="223" t="s">
        <v>2488</v>
      </c>
      <c r="I1021" s="223" t="s">
        <v>2549</v>
      </c>
    </row>
    <row r="1022" spans="1:9">
      <c r="A1022" s="212"/>
      <c r="B1022" s="219" t="s">
        <v>1212</v>
      </c>
      <c r="C1022" s="223" t="s">
        <v>2488</v>
      </c>
      <c r="D1022" s="223" t="s">
        <v>2549</v>
      </c>
      <c r="E1022" s="223" t="s">
        <v>2509</v>
      </c>
      <c r="F1022" s="223" t="s">
        <v>1372</v>
      </c>
      <c r="G1022" s="223" t="s">
        <v>1372</v>
      </c>
      <c r="H1022" s="223" t="s">
        <v>2488</v>
      </c>
      <c r="I1022" s="223" t="s">
        <v>2549</v>
      </c>
    </row>
    <row r="1023" spans="1:9">
      <c r="A1023" s="212"/>
      <c r="B1023" s="219" t="s">
        <v>1213</v>
      </c>
      <c r="C1023" s="223" t="s">
        <v>2488</v>
      </c>
      <c r="D1023" s="223" t="s">
        <v>2549</v>
      </c>
      <c r="E1023" s="223" t="s">
        <v>2509</v>
      </c>
      <c r="F1023" s="223" t="s">
        <v>1372</v>
      </c>
      <c r="G1023" s="223" t="s">
        <v>1372</v>
      </c>
      <c r="H1023" s="223" t="s">
        <v>2488</v>
      </c>
      <c r="I1023" s="223" t="s">
        <v>2549</v>
      </c>
    </row>
    <row r="1024" spans="1:9">
      <c r="A1024" s="212"/>
      <c r="B1024" s="219" t="s">
        <v>1214</v>
      </c>
      <c r="C1024" s="223" t="s">
        <v>2488</v>
      </c>
      <c r="D1024" s="223" t="s">
        <v>2549</v>
      </c>
      <c r="E1024" s="223" t="s">
        <v>2509</v>
      </c>
      <c r="F1024" s="223" t="s">
        <v>1372</v>
      </c>
      <c r="G1024" s="223" t="s">
        <v>1372</v>
      </c>
      <c r="H1024" s="223" t="s">
        <v>2488</v>
      </c>
      <c r="I1024" s="223" t="s">
        <v>2549</v>
      </c>
    </row>
    <row r="1025" spans="1:9">
      <c r="A1025" s="212"/>
      <c r="B1025" s="219" t="s">
        <v>742</v>
      </c>
      <c r="C1025" s="223" t="s">
        <v>2488</v>
      </c>
      <c r="D1025" s="223" t="s">
        <v>2549</v>
      </c>
      <c r="E1025" s="223" t="s">
        <v>2509</v>
      </c>
      <c r="F1025" s="223" t="s">
        <v>1372</v>
      </c>
      <c r="G1025" s="223" t="s">
        <v>1372</v>
      </c>
      <c r="H1025" s="223" t="s">
        <v>2488</v>
      </c>
      <c r="I1025" s="223" t="s">
        <v>2549</v>
      </c>
    </row>
    <row r="1026" spans="1:9">
      <c r="A1026" s="212"/>
      <c r="B1026" s="219" t="s">
        <v>758</v>
      </c>
      <c r="C1026" s="223" t="s">
        <v>2488</v>
      </c>
      <c r="D1026" s="223" t="s">
        <v>2549</v>
      </c>
      <c r="E1026" s="223" t="s">
        <v>2509</v>
      </c>
      <c r="F1026" s="223" t="s">
        <v>1372</v>
      </c>
      <c r="G1026" s="223" t="s">
        <v>1372</v>
      </c>
      <c r="H1026" s="223" t="s">
        <v>2488</v>
      </c>
      <c r="I1026" s="223" t="s">
        <v>2549</v>
      </c>
    </row>
    <row r="1027" spans="1:9">
      <c r="A1027" s="212"/>
      <c r="B1027" s="219" t="s">
        <v>766</v>
      </c>
      <c r="C1027" s="223" t="s">
        <v>1372</v>
      </c>
      <c r="D1027" s="223" t="s">
        <v>2549</v>
      </c>
      <c r="E1027" s="223" t="s">
        <v>2509</v>
      </c>
      <c r="F1027" s="223" t="s">
        <v>1372</v>
      </c>
      <c r="G1027" s="223" t="s">
        <v>1372</v>
      </c>
      <c r="H1027" s="223" t="s">
        <v>1372</v>
      </c>
      <c r="I1027" s="223" t="s">
        <v>2549</v>
      </c>
    </row>
    <row r="1028" spans="1:9">
      <c r="A1028" s="212"/>
      <c r="B1028" s="219" t="s">
        <v>776</v>
      </c>
      <c r="C1028" s="223" t="s">
        <v>2488</v>
      </c>
      <c r="D1028" s="223" t="s">
        <v>2549</v>
      </c>
      <c r="E1028" s="223" t="s">
        <v>2509</v>
      </c>
      <c r="F1028" s="223" t="s">
        <v>1372</v>
      </c>
      <c r="G1028" s="223" t="s">
        <v>1372</v>
      </c>
      <c r="H1028" s="223" t="s">
        <v>2488</v>
      </c>
      <c r="I1028" s="223" t="s">
        <v>2549</v>
      </c>
    </row>
    <row r="1029" spans="1:9">
      <c r="A1029" s="212"/>
      <c r="B1029" s="219" t="s">
        <v>1215</v>
      </c>
      <c r="C1029" s="223" t="s">
        <v>2488</v>
      </c>
      <c r="D1029" s="223" t="s">
        <v>2549</v>
      </c>
      <c r="E1029" s="223" t="s">
        <v>2509</v>
      </c>
      <c r="F1029" s="223" t="s">
        <v>1372</v>
      </c>
      <c r="G1029" s="223" t="s">
        <v>1372</v>
      </c>
      <c r="H1029" s="223" t="s">
        <v>2488</v>
      </c>
      <c r="I1029" s="223" t="s">
        <v>2549</v>
      </c>
    </row>
    <row r="1030" spans="1:9">
      <c r="A1030" s="212"/>
      <c r="B1030" s="219" t="s">
        <v>833</v>
      </c>
      <c r="C1030" s="223" t="s">
        <v>2488</v>
      </c>
      <c r="D1030" s="223" t="s">
        <v>2549</v>
      </c>
      <c r="E1030" s="223" t="s">
        <v>2509</v>
      </c>
      <c r="F1030" s="223" t="s">
        <v>1372</v>
      </c>
      <c r="G1030" s="223" t="s">
        <v>1372</v>
      </c>
      <c r="H1030" s="223" t="s">
        <v>2488</v>
      </c>
      <c r="I1030" s="223" t="s">
        <v>2549</v>
      </c>
    </row>
    <row r="1031" spans="1:9">
      <c r="A1031" s="212"/>
      <c r="B1031" s="219" t="s">
        <v>1216</v>
      </c>
      <c r="C1031" s="223" t="s">
        <v>2488</v>
      </c>
      <c r="D1031" s="223" t="s">
        <v>2549</v>
      </c>
      <c r="E1031" s="223" t="s">
        <v>2509</v>
      </c>
      <c r="F1031" s="223" t="s">
        <v>1372</v>
      </c>
      <c r="G1031" s="223" t="s">
        <v>1372</v>
      </c>
      <c r="H1031" s="223" t="s">
        <v>2488</v>
      </c>
      <c r="I1031" s="223" t="s">
        <v>2549</v>
      </c>
    </row>
    <row r="1032" spans="1:9">
      <c r="A1032" s="212"/>
      <c r="B1032" s="219" t="s">
        <v>850</v>
      </c>
      <c r="C1032" s="223" t="s">
        <v>2488</v>
      </c>
      <c r="D1032" s="223" t="s">
        <v>2549</v>
      </c>
      <c r="E1032" s="223" t="s">
        <v>2509</v>
      </c>
      <c r="F1032" s="223" t="s">
        <v>1372</v>
      </c>
      <c r="G1032" s="223" t="s">
        <v>1372</v>
      </c>
      <c r="H1032" s="223" t="s">
        <v>2488</v>
      </c>
      <c r="I1032" s="223" t="s">
        <v>2549</v>
      </c>
    </row>
    <row r="1033" spans="1:9">
      <c r="A1033" s="212"/>
      <c r="B1033" s="219" t="s">
        <v>881</v>
      </c>
      <c r="C1033" s="223" t="s">
        <v>2488</v>
      </c>
      <c r="D1033" s="223" t="s">
        <v>2549</v>
      </c>
      <c r="E1033" s="223" t="s">
        <v>2509</v>
      </c>
      <c r="F1033" s="223" t="s">
        <v>1372</v>
      </c>
      <c r="G1033" s="223" t="s">
        <v>1372</v>
      </c>
      <c r="H1033" s="223" t="s">
        <v>2488</v>
      </c>
      <c r="I1033" s="223" t="s">
        <v>2549</v>
      </c>
    </row>
    <row r="1034" spans="1:9">
      <c r="A1034" s="212"/>
      <c r="B1034" s="219" t="s">
        <v>890</v>
      </c>
      <c r="C1034" s="223" t="s">
        <v>2488</v>
      </c>
      <c r="D1034" s="223" t="s">
        <v>2549</v>
      </c>
      <c r="E1034" s="223" t="s">
        <v>2509</v>
      </c>
      <c r="F1034" s="223" t="s">
        <v>1372</v>
      </c>
      <c r="G1034" s="223" t="s">
        <v>1372</v>
      </c>
      <c r="H1034" s="223" t="s">
        <v>2488</v>
      </c>
      <c r="I1034" s="223" t="s">
        <v>2549</v>
      </c>
    </row>
    <row r="1035" spans="1:9">
      <c r="A1035" s="212"/>
      <c r="B1035" s="219" t="s">
        <v>1217</v>
      </c>
      <c r="C1035" s="223" t="s">
        <v>2488</v>
      </c>
      <c r="D1035" s="223" t="s">
        <v>2549</v>
      </c>
      <c r="E1035" s="223" t="s">
        <v>2509</v>
      </c>
      <c r="F1035" s="223" t="s">
        <v>1372</v>
      </c>
      <c r="G1035" s="223" t="s">
        <v>1372</v>
      </c>
      <c r="H1035" s="223" t="s">
        <v>2488</v>
      </c>
      <c r="I1035" s="223" t="s">
        <v>2549</v>
      </c>
    </row>
    <row r="1036" spans="1:9">
      <c r="A1036" s="212"/>
      <c r="B1036" s="219" t="s">
        <v>285</v>
      </c>
      <c r="C1036" s="223" t="s">
        <v>1372</v>
      </c>
      <c r="D1036" s="223" t="s">
        <v>2549</v>
      </c>
      <c r="E1036" s="223" t="s">
        <v>2509</v>
      </c>
      <c r="F1036" s="223" t="s">
        <v>1372</v>
      </c>
      <c r="G1036" s="223" t="s">
        <v>1372</v>
      </c>
      <c r="H1036" s="223" t="s">
        <v>1372</v>
      </c>
      <c r="I1036" s="223" t="s">
        <v>2549</v>
      </c>
    </row>
    <row r="1037" spans="1:9">
      <c r="A1037" s="212"/>
      <c r="B1037" s="219" t="s">
        <v>286</v>
      </c>
      <c r="C1037" s="223" t="s">
        <v>2488</v>
      </c>
      <c r="D1037" s="223" t="s">
        <v>2549</v>
      </c>
      <c r="E1037" s="223" t="s">
        <v>2509</v>
      </c>
      <c r="F1037" s="223" t="s">
        <v>1372</v>
      </c>
      <c r="G1037" s="223" t="s">
        <v>1372</v>
      </c>
      <c r="H1037" s="223" t="s">
        <v>2488</v>
      </c>
      <c r="I1037" s="223" t="s">
        <v>2549</v>
      </c>
    </row>
    <row r="1038" spans="1:9">
      <c r="A1038" s="212"/>
      <c r="B1038" s="219" t="s">
        <v>287</v>
      </c>
      <c r="C1038" s="223" t="s">
        <v>1372</v>
      </c>
      <c r="D1038" s="223" t="s">
        <v>2549</v>
      </c>
      <c r="E1038" s="223" t="s">
        <v>2509</v>
      </c>
      <c r="F1038" s="223" t="s">
        <v>1372</v>
      </c>
      <c r="G1038" s="223" t="s">
        <v>1372</v>
      </c>
      <c r="H1038" s="223" t="s">
        <v>1372</v>
      </c>
      <c r="I1038" s="223" t="s">
        <v>2549</v>
      </c>
    </row>
    <row r="1039" spans="1:9">
      <c r="A1039" s="212"/>
      <c r="B1039" s="219" t="s">
        <v>288</v>
      </c>
      <c r="C1039" s="223" t="s">
        <v>2488</v>
      </c>
      <c r="D1039" s="223" t="s">
        <v>2549</v>
      </c>
      <c r="E1039" s="223" t="s">
        <v>2509</v>
      </c>
      <c r="F1039" s="223" t="s">
        <v>1372</v>
      </c>
      <c r="G1039" s="223" t="s">
        <v>1372</v>
      </c>
      <c r="H1039" s="223" t="s">
        <v>2488</v>
      </c>
      <c r="I1039" s="223" t="s">
        <v>2549</v>
      </c>
    </row>
    <row r="1040" spans="1:9">
      <c r="A1040" s="212"/>
      <c r="B1040" s="219" t="s">
        <v>289</v>
      </c>
      <c r="C1040" s="223" t="s">
        <v>2488</v>
      </c>
      <c r="D1040" s="223" t="s">
        <v>2549</v>
      </c>
      <c r="E1040" s="223" t="s">
        <v>2509</v>
      </c>
      <c r="F1040" s="223" t="s">
        <v>1372</v>
      </c>
      <c r="G1040" s="223" t="s">
        <v>1372</v>
      </c>
      <c r="H1040" s="223" t="s">
        <v>2488</v>
      </c>
      <c r="I1040" s="223" t="s">
        <v>2549</v>
      </c>
    </row>
    <row r="1041" spans="1:9">
      <c r="A1041" s="212"/>
      <c r="B1041" s="219" t="s">
        <v>290</v>
      </c>
      <c r="C1041" s="223" t="s">
        <v>2488</v>
      </c>
      <c r="D1041" s="223" t="s">
        <v>2549</v>
      </c>
      <c r="E1041" s="223" t="s">
        <v>2509</v>
      </c>
      <c r="F1041" s="223" t="s">
        <v>1372</v>
      </c>
      <c r="G1041" s="223" t="s">
        <v>1372</v>
      </c>
      <c r="H1041" s="223" t="s">
        <v>2488</v>
      </c>
      <c r="I1041" s="223" t="s">
        <v>2549</v>
      </c>
    </row>
    <row r="1042" spans="1:9">
      <c r="A1042" s="212"/>
      <c r="B1042" s="219" t="s">
        <v>291</v>
      </c>
      <c r="C1042" s="223" t="s">
        <v>2488</v>
      </c>
      <c r="D1042" s="223" t="s">
        <v>2549</v>
      </c>
      <c r="E1042" s="223" t="s">
        <v>2509</v>
      </c>
      <c r="F1042" s="223" t="s">
        <v>1372</v>
      </c>
      <c r="G1042" s="223" t="s">
        <v>1372</v>
      </c>
      <c r="H1042" s="223" t="s">
        <v>2488</v>
      </c>
      <c r="I1042" s="223" t="s">
        <v>2549</v>
      </c>
    </row>
    <row r="1043" spans="1:9">
      <c r="A1043" s="212"/>
      <c r="B1043" s="219" t="s">
        <v>292</v>
      </c>
      <c r="C1043" s="223" t="s">
        <v>1372</v>
      </c>
      <c r="D1043" s="223" t="s">
        <v>2549</v>
      </c>
      <c r="E1043" s="223" t="s">
        <v>2509</v>
      </c>
      <c r="F1043" s="223" t="s">
        <v>1372</v>
      </c>
      <c r="G1043" s="223" t="s">
        <v>1372</v>
      </c>
      <c r="H1043" s="223" t="s">
        <v>1372</v>
      </c>
      <c r="I1043" s="223" t="s">
        <v>2549</v>
      </c>
    </row>
    <row r="1044" spans="1:9">
      <c r="A1044" s="212"/>
      <c r="B1044" s="219" t="s">
        <v>1350</v>
      </c>
      <c r="C1044" s="223" t="s">
        <v>2488</v>
      </c>
      <c r="D1044" s="223" t="s">
        <v>2549</v>
      </c>
      <c r="E1044" s="223" t="s">
        <v>2509</v>
      </c>
      <c r="F1044" s="223" t="s">
        <v>1372</v>
      </c>
      <c r="G1044" s="223" t="s">
        <v>1372</v>
      </c>
      <c r="H1044" s="223" t="s">
        <v>2488</v>
      </c>
      <c r="I1044" s="223" t="s">
        <v>2549</v>
      </c>
    </row>
    <row r="1045" spans="1:9">
      <c r="A1045" s="212"/>
      <c r="B1045" s="219" t="s">
        <v>1351</v>
      </c>
      <c r="C1045" s="223" t="s">
        <v>2488</v>
      </c>
      <c r="D1045" s="223" t="s">
        <v>2549</v>
      </c>
      <c r="E1045" s="223" t="s">
        <v>2509</v>
      </c>
      <c r="F1045" s="223" t="s">
        <v>1372</v>
      </c>
      <c r="G1045" s="223" t="s">
        <v>1372</v>
      </c>
      <c r="H1045" s="223" t="s">
        <v>2488</v>
      </c>
      <c r="I1045" s="223" t="s">
        <v>2549</v>
      </c>
    </row>
    <row r="1046" spans="1:9">
      <c r="A1046" s="212"/>
      <c r="B1046" s="219" t="s">
        <v>293</v>
      </c>
      <c r="C1046" s="223" t="s">
        <v>2488</v>
      </c>
      <c r="D1046" s="223" t="s">
        <v>2549</v>
      </c>
      <c r="E1046" s="223" t="s">
        <v>2509</v>
      </c>
      <c r="F1046" s="223" t="s">
        <v>1372</v>
      </c>
      <c r="G1046" s="223" t="s">
        <v>1372</v>
      </c>
      <c r="H1046" s="223" t="s">
        <v>2488</v>
      </c>
      <c r="I1046" s="223" t="s">
        <v>2549</v>
      </c>
    </row>
    <row r="1047" spans="1:9">
      <c r="A1047" s="212"/>
      <c r="B1047" s="219" t="s">
        <v>294</v>
      </c>
      <c r="C1047" s="223" t="s">
        <v>2488</v>
      </c>
      <c r="D1047" s="223" t="s">
        <v>2549</v>
      </c>
      <c r="E1047" s="223" t="s">
        <v>2509</v>
      </c>
      <c r="F1047" s="223" t="s">
        <v>1372</v>
      </c>
      <c r="G1047" s="223" t="s">
        <v>1372</v>
      </c>
      <c r="H1047" s="223" t="s">
        <v>2488</v>
      </c>
      <c r="I1047" s="223" t="s">
        <v>2549</v>
      </c>
    </row>
    <row r="1048" spans="1:9">
      <c r="A1048" s="212"/>
      <c r="B1048" s="219" t="s">
        <v>295</v>
      </c>
      <c r="C1048" s="223" t="s">
        <v>1372</v>
      </c>
      <c r="D1048" s="223" t="s">
        <v>2549</v>
      </c>
      <c r="E1048" s="223" t="s">
        <v>2509</v>
      </c>
      <c r="F1048" s="223" t="s">
        <v>1372</v>
      </c>
      <c r="G1048" s="223" t="s">
        <v>1372</v>
      </c>
      <c r="H1048" s="223" t="s">
        <v>1372</v>
      </c>
      <c r="I1048" s="223" t="s">
        <v>2549</v>
      </c>
    </row>
    <row r="1049" spans="1:9">
      <c r="A1049" s="212"/>
      <c r="B1049" s="219" t="s">
        <v>296</v>
      </c>
      <c r="C1049" s="223" t="s">
        <v>2488</v>
      </c>
      <c r="D1049" s="223" t="s">
        <v>2549</v>
      </c>
      <c r="E1049" s="223" t="s">
        <v>2509</v>
      </c>
      <c r="F1049" s="223" t="s">
        <v>1372</v>
      </c>
      <c r="G1049" s="223" t="s">
        <v>1372</v>
      </c>
      <c r="H1049" s="223" t="s">
        <v>2488</v>
      </c>
      <c r="I1049" s="223" t="s">
        <v>2549</v>
      </c>
    </row>
    <row r="1050" spans="1:9">
      <c r="A1050" s="212"/>
      <c r="B1050" s="219" t="s">
        <v>297</v>
      </c>
      <c r="C1050" s="223" t="s">
        <v>2488</v>
      </c>
      <c r="D1050" s="223" t="s">
        <v>2549</v>
      </c>
      <c r="E1050" s="223" t="s">
        <v>2509</v>
      </c>
      <c r="F1050" s="223" t="s">
        <v>1372</v>
      </c>
      <c r="G1050" s="223" t="s">
        <v>1372</v>
      </c>
      <c r="H1050" s="223" t="s">
        <v>2488</v>
      </c>
      <c r="I1050" s="223" t="s">
        <v>2549</v>
      </c>
    </row>
    <row r="1051" spans="1:9">
      <c r="A1051" s="212"/>
      <c r="B1051" s="219" t="s">
        <v>298</v>
      </c>
      <c r="C1051" s="223" t="s">
        <v>2488</v>
      </c>
      <c r="D1051" s="223" t="s">
        <v>2549</v>
      </c>
      <c r="E1051" s="223" t="s">
        <v>2509</v>
      </c>
      <c r="F1051" s="223" t="s">
        <v>1372</v>
      </c>
      <c r="G1051" s="223" t="s">
        <v>1372</v>
      </c>
      <c r="H1051" s="223" t="s">
        <v>2488</v>
      </c>
      <c r="I1051" s="223" t="s">
        <v>2549</v>
      </c>
    </row>
    <row r="1052" spans="1:9">
      <c r="A1052" s="212"/>
      <c r="B1052" s="219" t="s">
        <v>299</v>
      </c>
      <c r="C1052" s="223" t="s">
        <v>2488</v>
      </c>
      <c r="D1052" s="223" t="s">
        <v>2549</v>
      </c>
      <c r="E1052" s="223" t="s">
        <v>2509</v>
      </c>
      <c r="F1052" s="223" t="s">
        <v>1372</v>
      </c>
      <c r="G1052" s="223" t="s">
        <v>1372</v>
      </c>
      <c r="H1052" s="223" t="s">
        <v>2488</v>
      </c>
      <c r="I1052" s="223" t="s">
        <v>2549</v>
      </c>
    </row>
    <row r="1053" spans="1:9">
      <c r="A1053" s="212"/>
      <c r="B1053" s="219" t="s">
        <v>903</v>
      </c>
      <c r="C1053" s="223" t="s">
        <v>2488</v>
      </c>
      <c r="D1053" s="223" t="s">
        <v>2549</v>
      </c>
      <c r="E1053" s="223" t="s">
        <v>2509</v>
      </c>
      <c r="F1053" s="223" t="s">
        <v>1372</v>
      </c>
      <c r="G1053" s="223" t="s">
        <v>1372</v>
      </c>
      <c r="H1053" s="223" t="s">
        <v>2488</v>
      </c>
      <c r="I1053" s="223" t="s">
        <v>2549</v>
      </c>
    </row>
    <row r="1054" spans="1:9">
      <c r="A1054" s="212"/>
      <c r="B1054" s="219" t="s">
        <v>300</v>
      </c>
      <c r="C1054" s="223" t="s">
        <v>2488</v>
      </c>
      <c r="D1054" s="223" t="s">
        <v>2549</v>
      </c>
      <c r="E1054" s="223" t="s">
        <v>2509</v>
      </c>
      <c r="F1054" s="223" t="s">
        <v>1372</v>
      </c>
      <c r="G1054" s="223" t="s">
        <v>1372</v>
      </c>
      <c r="H1054" s="223" t="s">
        <v>2488</v>
      </c>
      <c r="I1054" s="223" t="s">
        <v>2549</v>
      </c>
    </row>
    <row r="1055" spans="1:9">
      <c r="A1055" s="212"/>
      <c r="B1055" s="219" t="s">
        <v>301</v>
      </c>
      <c r="C1055" s="223" t="s">
        <v>2488</v>
      </c>
      <c r="D1055" s="223" t="s">
        <v>2549</v>
      </c>
      <c r="E1055" s="223" t="s">
        <v>2509</v>
      </c>
      <c r="F1055" s="223" t="s">
        <v>1372</v>
      </c>
      <c r="G1055" s="223" t="s">
        <v>1372</v>
      </c>
      <c r="H1055" s="223" t="s">
        <v>2488</v>
      </c>
      <c r="I1055" s="223" t="s">
        <v>2549</v>
      </c>
    </row>
    <row r="1056" spans="1:9">
      <c r="A1056" s="212"/>
      <c r="B1056" s="219" t="s">
        <v>302</v>
      </c>
      <c r="C1056" s="223" t="s">
        <v>2488</v>
      </c>
      <c r="D1056" s="223" t="s">
        <v>2549</v>
      </c>
      <c r="E1056" s="223" t="s">
        <v>2509</v>
      </c>
      <c r="F1056" s="223" t="s">
        <v>1372</v>
      </c>
      <c r="G1056" s="223" t="s">
        <v>1372</v>
      </c>
      <c r="H1056" s="223" t="s">
        <v>2488</v>
      </c>
      <c r="I1056" s="223" t="s">
        <v>2549</v>
      </c>
    </row>
    <row r="1057" spans="1:9">
      <c r="A1057" s="212"/>
      <c r="B1057" s="219" t="s">
        <v>303</v>
      </c>
      <c r="C1057" s="223" t="s">
        <v>2488</v>
      </c>
      <c r="D1057" s="223" t="s">
        <v>2549</v>
      </c>
      <c r="E1057" s="223" t="s">
        <v>2509</v>
      </c>
      <c r="F1057" s="223" t="s">
        <v>1372</v>
      </c>
      <c r="G1057" s="223" t="s">
        <v>1372</v>
      </c>
      <c r="H1057" s="223" t="s">
        <v>2488</v>
      </c>
      <c r="I1057" s="223" t="s">
        <v>2549</v>
      </c>
    </row>
    <row r="1058" spans="1:9">
      <c r="A1058" s="212"/>
      <c r="B1058" s="219" t="s">
        <v>304</v>
      </c>
      <c r="C1058" s="223" t="s">
        <v>2488</v>
      </c>
      <c r="D1058" s="223" t="s">
        <v>2549</v>
      </c>
      <c r="E1058" s="223" t="s">
        <v>2509</v>
      </c>
      <c r="F1058" s="223" t="s">
        <v>1372</v>
      </c>
      <c r="G1058" s="223" t="s">
        <v>1372</v>
      </c>
      <c r="H1058" s="223" t="s">
        <v>2488</v>
      </c>
      <c r="I1058" s="223" t="s">
        <v>2549</v>
      </c>
    </row>
    <row r="1059" spans="1:9">
      <c r="A1059" s="218" t="s">
        <v>1218</v>
      </c>
      <c r="B1059" s="219" t="s">
        <v>470</v>
      </c>
      <c r="C1059" s="223" t="s">
        <v>2542</v>
      </c>
      <c r="D1059" s="223" t="s">
        <v>1886</v>
      </c>
      <c r="E1059" s="223" t="s">
        <v>1692</v>
      </c>
      <c r="F1059" s="223" t="s">
        <v>1372</v>
      </c>
      <c r="G1059" s="223" t="s">
        <v>1372</v>
      </c>
      <c r="H1059" s="223" t="s">
        <v>2542</v>
      </c>
      <c r="I1059" s="223" t="s">
        <v>1886</v>
      </c>
    </row>
    <row r="1060" spans="1:9">
      <c r="A1060" s="212"/>
      <c r="B1060" s="219" t="s">
        <v>514</v>
      </c>
      <c r="C1060" s="223" t="s">
        <v>2542</v>
      </c>
      <c r="D1060" s="223" t="s">
        <v>1886</v>
      </c>
      <c r="E1060" s="223" t="s">
        <v>1692</v>
      </c>
      <c r="F1060" s="223" t="s">
        <v>1372</v>
      </c>
      <c r="G1060" s="223" t="s">
        <v>1372</v>
      </c>
      <c r="H1060" s="223" t="s">
        <v>2542</v>
      </c>
      <c r="I1060" s="223" t="s">
        <v>1886</v>
      </c>
    </row>
    <row r="1061" spans="1:9">
      <c r="A1061" s="212"/>
      <c r="B1061" s="219" t="s">
        <v>529</v>
      </c>
      <c r="C1061" s="223" t="s">
        <v>2542</v>
      </c>
      <c r="D1061" s="223" t="s">
        <v>1886</v>
      </c>
      <c r="E1061" s="223" t="s">
        <v>1692</v>
      </c>
      <c r="F1061" s="223" t="s">
        <v>1372</v>
      </c>
      <c r="G1061" s="223" t="s">
        <v>1372</v>
      </c>
      <c r="H1061" s="223" t="s">
        <v>2542</v>
      </c>
      <c r="I1061" s="223" t="s">
        <v>1886</v>
      </c>
    </row>
    <row r="1062" spans="1:9">
      <c r="A1062" s="212"/>
      <c r="B1062" s="219" t="s">
        <v>543</v>
      </c>
      <c r="C1062" s="223" t="s">
        <v>2542</v>
      </c>
      <c r="D1062" s="223" t="s">
        <v>1886</v>
      </c>
      <c r="E1062" s="223" t="s">
        <v>1692</v>
      </c>
      <c r="F1062" s="223" t="s">
        <v>1372</v>
      </c>
      <c r="G1062" s="223" t="s">
        <v>1372</v>
      </c>
      <c r="H1062" s="223" t="s">
        <v>2542</v>
      </c>
      <c r="I1062" s="223" t="s">
        <v>1886</v>
      </c>
    </row>
    <row r="1063" spans="1:9">
      <c r="A1063" s="212"/>
      <c r="B1063" s="219" t="s">
        <v>1219</v>
      </c>
      <c r="C1063" s="223" t="s">
        <v>2542</v>
      </c>
      <c r="D1063" s="223" t="s">
        <v>1886</v>
      </c>
      <c r="E1063" s="220" t="s">
        <v>1692</v>
      </c>
      <c r="F1063" s="223" t="s">
        <v>1372</v>
      </c>
      <c r="G1063" s="223" t="s">
        <v>1372</v>
      </c>
      <c r="H1063" s="223" t="s">
        <v>2542</v>
      </c>
      <c r="I1063" s="223" t="s">
        <v>1886</v>
      </c>
    </row>
    <row r="1064" spans="1:9">
      <c r="A1064" s="212"/>
      <c r="B1064" s="219" t="s">
        <v>592</v>
      </c>
      <c r="C1064" s="223" t="s">
        <v>2542</v>
      </c>
      <c r="D1064" s="223" t="s">
        <v>1886</v>
      </c>
      <c r="E1064" s="220" t="s">
        <v>1692</v>
      </c>
      <c r="F1064" s="223" t="s">
        <v>1372</v>
      </c>
      <c r="G1064" s="223" t="s">
        <v>1372</v>
      </c>
      <c r="H1064" s="223" t="s">
        <v>2542</v>
      </c>
      <c r="I1064" s="223" t="s">
        <v>1886</v>
      </c>
    </row>
    <row r="1065" spans="1:9">
      <c r="A1065" s="212"/>
      <c r="B1065" s="219" t="s">
        <v>1220</v>
      </c>
      <c r="C1065" s="223" t="s">
        <v>2542</v>
      </c>
      <c r="D1065" s="223" t="s">
        <v>1886</v>
      </c>
      <c r="E1065" s="220" t="s">
        <v>1692</v>
      </c>
      <c r="F1065" s="223" t="s">
        <v>1372</v>
      </c>
      <c r="G1065" s="223" t="s">
        <v>1372</v>
      </c>
      <c r="H1065" s="223" t="s">
        <v>2542</v>
      </c>
      <c r="I1065" s="223" t="s">
        <v>1886</v>
      </c>
    </row>
    <row r="1066" spans="1:9">
      <c r="A1066" s="212"/>
      <c r="B1066" s="219" t="s">
        <v>632</v>
      </c>
      <c r="C1066" s="223" t="s">
        <v>2542</v>
      </c>
      <c r="D1066" s="223" t="s">
        <v>1886</v>
      </c>
      <c r="E1066" s="220" t="s">
        <v>1692</v>
      </c>
      <c r="F1066" s="223" t="s">
        <v>1372</v>
      </c>
      <c r="G1066" s="223" t="s">
        <v>1372</v>
      </c>
      <c r="H1066" s="223" t="s">
        <v>2542</v>
      </c>
      <c r="I1066" s="223" t="s">
        <v>1886</v>
      </c>
    </row>
    <row r="1067" spans="1:9">
      <c r="A1067" s="212"/>
      <c r="B1067" s="219" t="s">
        <v>660</v>
      </c>
      <c r="C1067" s="223" t="s">
        <v>2542</v>
      </c>
      <c r="D1067" s="223" t="s">
        <v>1886</v>
      </c>
      <c r="E1067" s="220" t="s">
        <v>1692</v>
      </c>
      <c r="F1067" s="223" t="s">
        <v>1372</v>
      </c>
      <c r="G1067" s="223" t="s">
        <v>1372</v>
      </c>
      <c r="H1067" s="223" t="s">
        <v>2542</v>
      </c>
      <c r="I1067" s="223" t="s">
        <v>1886</v>
      </c>
    </row>
    <row r="1068" spans="1:9">
      <c r="A1068" s="212"/>
      <c r="B1068" s="219" t="s">
        <v>664</v>
      </c>
      <c r="C1068" s="223" t="s">
        <v>2542</v>
      </c>
      <c r="D1068" s="223" t="s">
        <v>1886</v>
      </c>
      <c r="E1068" s="220" t="s">
        <v>1692</v>
      </c>
      <c r="F1068" s="223" t="s">
        <v>1372</v>
      </c>
      <c r="G1068" s="223" t="s">
        <v>1372</v>
      </c>
      <c r="H1068" s="223" t="s">
        <v>2542</v>
      </c>
      <c r="I1068" s="223" t="s">
        <v>1886</v>
      </c>
    </row>
    <row r="1069" spans="1:9">
      <c r="A1069" s="212"/>
      <c r="B1069" s="219" t="s">
        <v>1221</v>
      </c>
      <c r="C1069" s="223" t="s">
        <v>2542</v>
      </c>
      <c r="D1069" s="223" t="s">
        <v>1886</v>
      </c>
      <c r="E1069" s="220" t="s">
        <v>1692</v>
      </c>
      <c r="F1069" s="223" t="s">
        <v>1372</v>
      </c>
      <c r="G1069" s="223" t="s">
        <v>1372</v>
      </c>
      <c r="H1069" s="223" t="s">
        <v>2542</v>
      </c>
      <c r="I1069" s="223" t="s">
        <v>1886</v>
      </c>
    </row>
    <row r="1070" spans="1:9">
      <c r="A1070" s="212"/>
      <c r="B1070" s="219" t="s">
        <v>1352</v>
      </c>
      <c r="C1070" s="223" t="s">
        <v>2542</v>
      </c>
      <c r="D1070" s="223" t="s">
        <v>1886</v>
      </c>
      <c r="E1070" s="220" t="s">
        <v>1692</v>
      </c>
      <c r="F1070" s="223" t="s">
        <v>1372</v>
      </c>
      <c r="G1070" s="223" t="s">
        <v>1372</v>
      </c>
      <c r="H1070" s="223" t="s">
        <v>2542</v>
      </c>
      <c r="I1070" s="223" t="s">
        <v>1886</v>
      </c>
    </row>
    <row r="1071" spans="1:9">
      <c r="A1071" s="212"/>
      <c r="B1071" s="219" t="s">
        <v>804</v>
      </c>
      <c r="C1071" s="223" t="s">
        <v>2542</v>
      </c>
      <c r="D1071" s="223" t="s">
        <v>1886</v>
      </c>
      <c r="E1071" s="220" t="s">
        <v>1692</v>
      </c>
      <c r="F1071" s="223" t="s">
        <v>1372</v>
      </c>
      <c r="G1071" s="223" t="s">
        <v>1372</v>
      </c>
      <c r="H1071" s="223" t="s">
        <v>2542</v>
      </c>
      <c r="I1071" s="223" t="s">
        <v>1886</v>
      </c>
    </row>
    <row r="1072" spans="1:9">
      <c r="A1072" s="212"/>
      <c r="B1072" s="219" t="s">
        <v>1222</v>
      </c>
      <c r="C1072" s="223" t="s">
        <v>2542</v>
      </c>
      <c r="D1072" s="223" t="s">
        <v>1886</v>
      </c>
      <c r="E1072" s="220" t="s">
        <v>1692</v>
      </c>
      <c r="F1072" s="223" t="s">
        <v>1372</v>
      </c>
      <c r="G1072" s="223" t="s">
        <v>1372</v>
      </c>
      <c r="H1072" s="223" t="s">
        <v>2542</v>
      </c>
      <c r="I1072" s="223" t="s">
        <v>1886</v>
      </c>
    </row>
    <row r="1073" spans="1:9">
      <c r="A1073" s="212"/>
      <c r="B1073" s="219" t="s">
        <v>888</v>
      </c>
      <c r="C1073" s="223" t="s">
        <v>2542</v>
      </c>
      <c r="D1073" s="223" t="s">
        <v>1886</v>
      </c>
      <c r="E1073" s="220" t="s">
        <v>1692</v>
      </c>
      <c r="F1073" s="223" t="s">
        <v>1372</v>
      </c>
      <c r="G1073" s="223" t="s">
        <v>1372</v>
      </c>
      <c r="H1073" s="223" t="s">
        <v>2542</v>
      </c>
      <c r="I1073" s="223" t="s">
        <v>1886</v>
      </c>
    </row>
    <row r="1074" spans="1:9">
      <c r="A1074" s="212"/>
      <c r="B1074" s="219" t="s">
        <v>305</v>
      </c>
      <c r="C1074" s="223" t="s">
        <v>2542</v>
      </c>
      <c r="D1074" s="223" t="s">
        <v>1886</v>
      </c>
      <c r="E1074" s="220" t="s">
        <v>1692</v>
      </c>
      <c r="F1074" s="223" t="s">
        <v>1372</v>
      </c>
      <c r="G1074" s="223" t="s">
        <v>1372</v>
      </c>
      <c r="H1074" s="223" t="s">
        <v>2542</v>
      </c>
      <c r="I1074" s="223" t="s">
        <v>1886</v>
      </c>
    </row>
    <row r="1075" spans="1:9">
      <c r="A1075" s="212"/>
      <c r="B1075" s="219" t="s">
        <v>896</v>
      </c>
      <c r="C1075" s="223" t="s">
        <v>2542</v>
      </c>
      <c r="D1075" s="223" t="s">
        <v>1886</v>
      </c>
      <c r="E1075" s="220" t="s">
        <v>1692</v>
      </c>
      <c r="F1075" s="223" t="s">
        <v>1372</v>
      </c>
      <c r="G1075" s="223" t="s">
        <v>1372</v>
      </c>
      <c r="H1075" s="223" t="s">
        <v>2542</v>
      </c>
      <c r="I1075" s="223" t="s">
        <v>1886</v>
      </c>
    </row>
    <row r="1076" spans="1:9">
      <c r="A1076" s="212"/>
      <c r="B1076" s="219" t="s">
        <v>306</v>
      </c>
      <c r="C1076" s="223" t="s">
        <v>2542</v>
      </c>
      <c r="D1076" s="223" t="s">
        <v>1886</v>
      </c>
      <c r="E1076" s="220" t="s">
        <v>1692</v>
      </c>
      <c r="F1076" s="223" t="s">
        <v>1372</v>
      </c>
      <c r="G1076" s="223" t="s">
        <v>1372</v>
      </c>
      <c r="H1076" s="223" t="s">
        <v>2542</v>
      </c>
      <c r="I1076" s="223" t="s">
        <v>1886</v>
      </c>
    </row>
    <row r="1077" spans="1:9">
      <c r="A1077" s="212"/>
      <c r="B1077" s="219" t="s">
        <v>307</v>
      </c>
      <c r="C1077" s="223" t="s">
        <v>2542</v>
      </c>
      <c r="D1077" s="223" t="s">
        <v>1886</v>
      </c>
      <c r="E1077" s="220" t="s">
        <v>1692</v>
      </c>
      <c r="F1077" s="223" t="s">
        <v>1372</v>
      </c>
      <c r="G1077" s="223" t="s">
        <v>1372</v>
      </c>
      <c r="H1077" s="223" t="s">
        <v>2542</v>
      </c>
      <c r="I1077" s="223" t="s">
        <v>1886</v>
      </c>
    </row>
    <row r="1078" spans="1:9">
      <c r="A1078" s="212"/>
      <c r="B1078" s="219" t="s">
        <v>308</v>
      </c>
      <c r="C1078" s="223" t="s">
        <v>2542</v>
      </c>
      <c r="D1078" s="223" t="s">
        <v>1886</v>
      </c>
      <c r="E1078" s="220" t="s">
        <v>1692</v>
      </c>
      <c r="F1078" s="223" t="s">
        <v>1372</v>
      </c>
      <c r="G1078" s="223" t="s">
        <v>1372</v>
      </c>
      <c r="H1078" s="223" t="s">
        <v>2542</v>
      </c>
      <c r="I1078" s="223" t="s">
        <v>1886</v>
      </c>
    </row>
    <row r="1079" spans="1:9">
      <c r="A1079" s="212"/>
      <c r="B1079" s="219" t="s">
        <v>309</v>
      </c>
      <c r="C1079" s="223" t="s">
        <v>2542</v>
      </c>
      <c r="D1079" s="223" t="s">
        <v>1886</v>
      </c>
      <c r="E1079" s="220" t="s">
        <v>1692</v>
      </c>
      <c r="F1079" s="223" t="s">
        <v>1372</v>
      </c>
      <c r="G1079" s="223" t="s">
        <v>1372</v>
      </c>
      <c r="H1079" s="223" t="s">
        <v>2542</v>
      </c>
      <c r="I1079" s="223" t="s">
        <v>1886</v>
      </c>
    </row>
    <row r="1080" spans="1:9">
      <c r="A1080" s="212"/>
      <c r="B1080" s="219" t="s">
        <v>310</v>
      </c>
      <c r="C1080" s="223" t="s">
        <v>2542</v>
      </c>
      <c r="D1080" s="223" t="s">
        <v>1886</v>
      </c>
      <c r="E1080" s="220" t="s">
        <v>1692</v>
      </c>
      <c r="F1080" s="223" t="s">
        <v>1372</v>
      </c>
      <c r="G1080" s="223" t="s">
        <v>1372</v>
      </c>
      <c r="H1080" s="223" t="s">
        <v>2542</v>
      </c>
      <c r="I1080" s="223" t="s">
        <v>1886</v>
      </c>
    </row>
    <row r="1081" spans="1:9">
      <c r="A1081" s="212"/>
      <c r="B1081" s="219" t="s">
        <v>311</v>
      </c>
      <c r="C1081" s="223" t="s">
        <v>2542</v>
      </c>
      <c r="D1081" s="223" t="s">
        <v>1886</v>
      </c>
      <c r="E1081" s="220" t="s">
        <v>1692</v>
      </c>
      <c r="F1081" s="223" t="s">
        <v>1372</v>
      </c>
      <c r="G1081" s="223" t="s">
        <v>1372</v>
      </c>
      <c r="H1081" s="223" t="s">
        <v>2542</v>
      </c>
      <c r="I1081" s="223" t="s">
        <v>1886</v>
      </c>
    </row>
    <row r="1082" spans="1:9">
      <c r="A1082" s="218" t="s">
        <v>1294</v>
      </c>
      <c r="B1082" s="219" t="s">
        <v>478</v>
      </c>
      <c r="C1082" s="223" t="s">
        <v>2543</v>
      </c>
      <c r="D1082" s="223" t="s">
        <v>2570</v>
      </c>
      <c r="E1082" s="220" t="s">
        <v>2183</v>
      </c>
      <c r="F1082" s="223" t="s">
        <v>1372</v>
      </c>
      <c r="G1082" s="223" t="s">
        <v>1372</v>
      </c>
      <c r="H1082" s="223" t="s">
        <v>2543</v>
      </c>
      <c r="I1082" s="223" t="s">
        <v>2570</v>
      </c>
    </row>
    <row r="1083" spans="1:9">
      <c r="A1083" s="212"/>
      <c r="B1083" s="219" t="s">
        <v>1223</v>
      </c>
      <c r="C1083" s="223" t="s">
        <v>2543</v>
      </c>
      <c r="D1083" s="223" t="s">
        <v>2570</v>
      </c>
      <c r="E1083" s="220" t="s">
        <v>2183</v>
      </c>
      <c r="F1083" s="223" t="s">
        <v>1372</v>
      </c>
      <c r="G1083" s="223" t="s">
        <v>1372</v>
      </c>
      <c r="H1083" s="223" t="s">
        <v>2543</v>
      </c>
      <c r="I1083" s="223" t="s">
        <v>2570</v>
      </c>
    </row>
    <row r="1084" spans="1:9">
      <c r="A1084" s="212"/>
      <c r="B1084" s="219" t="s">
        <v>1224</v>
      </c>
      <c r="C1084" s="223" t="s">
        <v>2543</v>
      </c>
      <c r="D1084" s="223" t="s">
        <v>2570</v>
      </c>
      <c r="E1084" s="220" t="s">
        <v>2183</v>
      </c>
      <c r="F1084" s="223" t="s">
        <v>1372</v>
      </c>
      <c r="G1084" s="223" t="s">
        <v>1372</v>
      </c>
      <c r="H1084" s="223" t="s">
        <v>2543</v>
      </c>
      <c r="I1084" s="223" t="s">
        <v>2570</v>
      </c>
    </row>
    <row r="1085" spans="1:9">
      <c r="A1085" s="212"/>
      <c r="B1085" s="219" t="s">
        <v>1225</v>
      </c>
      <c r="C1085" s="223" t="s">
        <v>2543</v>
      </c>
      <c r="D1085" s="223" t="s">
        <v>2570</v>
      </c>
      <c r="E1085" s="220" t="s">
        <v>2183</v>
      </c>
      <c r="F1085" s="223" t="s">
        <v>1372</v>
      </c>
      <c r="G1085" s="223" t="s">
        <v>1372</v>
      </c>
      <c r="H1085" s="223" t="s">
        <v>2543</v>
      </c>
      <c r="I1085" s="223" t="s">
        <v>2570</v>
      </c>
    </row>
    <row r="1086" spans="1:9">
      <c r="A1086" s="212"/>
      <c r="B1086" s="219" t="s">
        <v>527</v>
      </c>
      <c r="C1086" s="223" t="s">
        <v>2543</v>
      </c>
      <c r="D1086" s="223" t="s">
        <v>2570</v>
      </c>
      <c r="E1086" s="220" t="s">
        <v>2183</v>
      </c>
      <c r="F1086" s="223" t="s">
        <v>1372</v>
      </c>
      <c r="G1086" s="223" t="s">
        <v>1372</v>
      </c>
      <c r="H1086" s="223" t="s">
        <v>2543</v>
      </c>
      <c r="I1086" s="223" t="s">
        <v>2570</v>
      </c>
    </row>
    <row r="1087" spans="1:9">
      <c r="A1087" s="212"/>
      <c r="B1087" s="219" t="s">
        <v>1226</v>
      </c>
      <c r="C1087" s="223" t="s">
        <v>2543</v>
      </c>
      <c r="D1087" s="223" t="s">
        <v>2570</v>
      </c>
      <c r="E1087" s="220" t="s">
        <v>2183</v>
      </c>
      <c r="F1087" s="223" t="s">
        <v>1372</v>
      </c>
      <c r="G1087" s="223" t="s">
        <v>1372</v>
      </c>
      <c r="H1087" s="223" t="s">
        <v>2543</v>
      </c>
      <c r="I1087" s="223" t="s">
        <v>2570</v>
      </c>
    </row>
    <row r="1088" spans="1:9">
      <c r="A1088" s="212"/>
      <c r="B1088" s="219" t="s">
        <v>579</v>
      </c>
      <c r="C1088" s="223" t="s">
        <v>2543</v>
      </c>
      <c r="D1088" s="223" t="s">
        <v>2570</v>
      </c>
      <c r="E1088" s="220" t="s">
        <v>2183</v>
      </c>
      <c r="F1088" s="223" t="s">
        <v>1372</v>
      </c>
      <c r="G1088" s="223" t="s">
        <v>1372</v>
      </c>
      <c r="H1088" s="223" t="s">
        <v>2543</v>
      </c>
      <c r="I1088" s="223" t="s">
        <v>2570</v>
      </c>
    </row>
    <row r="1089" spans="1:9">
      <c r="A1089" s="212"/>
      <c r="B1089" s="219" t="s">
        <v>1227</v>
      </c>
      <c r="C1089" s="223" t="s">
        <v>2543</v>
      </c>
      <c r="D1089" s="223" t="s">
        <v>2570</v>
      </c>
      <c r="E1089" s="220" t="s">
        <v>2183</v>
      </c>
      <c r="F1089" s="223" t="s">
        <v>1372</v>
      </c>
      <c r="G1089" s="223" t="s">
        <v>1372</v>
      </c>
      <c r="H1089" s="223" t="s">
        <v>2543</v>
      </c>
      <c r="I1089" s="223" t="s">
        <v>2570</v>
      </c>
    </row>
    <row r="1090" spans="1:9">
      <c r="A1090" s="212"/>
      <c r="B1090" s="219" t="s">
        <v>643</v>
      </c>
      <c r="C1090" s="223" t="s">
        <v>2543</v>
      </c>
      <c r="D1090" s="223" t="s">
        <v>2570</v>
      </c>
      <c r="E1090" s="220" t="s">
        <v>2183</v>
      </c>
      <c r="F1090" s="223" t="s">
        <v>1372</v>
      </c>
      <c r="G1090" s="223" t="s">
        <v>1372</v>
      </c>
      <c r="H1090" s="223" t="s">
        <v>2543</v>
      </c>
      <c r="I1090" s="223" t="s">
        <v>2570</v>
      </c>
    </row>
    <row r="1091" spans="1:9">
      <c r="A1091" s="212"/>
      <c r="B1091" s="219" t="s">
        <v>658</v>
      </c>
      <c r="C1091" s="223" t="s">
        <v>2543</v>
      </c>
      <c r="D1091" s="223" t="s">
        <v>2570</v>
      </c>
      <c r="E1091" s="220" t="s">
        <v>2183</v>
      </c>
      <c r="F1091" s="223" t="s">
        <v>1372</v>
      </c>
      <c r="G1091" s="223" t="s">
        <v>1372</v>
      </c>
      <c r="H1091" s="223" t="s">
        <v>2543</v>
      </c>
      <c r="I1091" s="223" t="s">
        <v>2570</v>
      </c>
    </row>
    <row r="1092" spans="1:9">
      <c r="A1092" s="212"/>
      <c r="B1092" s="219" t="s">
        <v>694</v>
      </c>
      <c r="C1092" s="223" t="s">
        <v>2543</v>
      </c>
      <c r="D1092" s="223" t="s">
        <v>2570</v>
      </c>
      <c r="E1092" s="220" t="s">
        <v>2183</v>
      </c>
      <c r="F1092" s="223" t="s">
        <v>1372</v>
      </c>
      <c r="G1092" s="223" t="s">
        <v>1372</v>
      </c>
      <c r="H1092" s="223" t="s">
        <v>2543</v>
      </c>
      <c r="I1092" s="223" t="s">
        <v>2570</v>
      </c>
    </row>
    <row r="1093" spans="1:9">
      <c r="A1093" s="212"/>
      <c r="B1093" s="219" t="s">
        <v>704</v>
      </c>
      <c r="C1093" s="223" t="s">
        <v>2543</v>
      </c>
      <c r="D1093" s="223" t="s">
        <v>2570</v>
      </c>
      <c r="E1093" s="220" t="s">
        <v>2183</v>
      </c>
      <c r="F1093" s="223" t="s">
        <v>1372</v>
      </c>
      <c r="G1093" s="223" t="s">
        <v>1372</v>
      </c>
      <c r="H1093" s="223" t="s">
        <v>2543</v>
      </c>
      <c r="I1093" s="223" t="s">
        <v>2570</v>
      </c>
    </row>
    <row r="1094" spans="1:9">
      <c r="A1094" s="212"/>
      <c r="B1094" s="219" t="s">
        <v>1228</v>
      </c>
      <c r="C1094" s="223" t="s">
        <v>2543</v>
      </c>
      <c r="D1094" s="223" t="s">
        <v>2570</v>
      </c>
      <c r="E1094" s="220" t="s">
        <v>2183</v>
      </c>
      <c r="F1094" s="223" t="s">
        <v>1372</v>
      </c>
      <c r="G1094" s="223" t="s">
        <v>1372</v>
      </c>
      <c r="H1094" s="223" t="s">
        <v>2543</v>
      </c>
      <c r="I1094" s="223" t="s">
        <v>2570</v>
      </c>
    </row>
    <row r="1095" spans="1:9">
      <c r="A1095" s="212"/>
      <c r="B1095" s="219" t="s">
        <v>904</v>
      </c>
      <c r="C1095" s="223" t="s">
        <v>2543</v>
      </c>
      <c r="D1095" s="223" t="s">
        <v>2570</v>
      </c>
      <c r="E1095" s="220" t="s">
        <v>2183</v>
      </c>
      <c r="F1095" s="223" t="s">
        <v>1372</v>
      </c>
      <c r="G1095" s="223" t="s">
        <v>1372</v>
      </c>
      <c r="H1095" s="223" t="s">
        <v>2543</v>
      </c>
      <c r="I1095" s="223" t="s">
        <v>2570</v>
      </c>
    </row>
    <row r="1096" spans="1:9">
      <c r="A1096" s="212"/>
      <c r="B1096" s="219" t="s">
        <v>1229</v>
      </c>
      <c r="C1096" s="223" t="s">
        <v>2543</v>
      </c>
      <c r="D1096" s="223" t="s">
        <v>2570</v>
      </c>
      <c r="E1096" s="220" t="s">
        <v>2183</v>
      </c>
      <c r="F1096" s="223" t="s">
        <v>1372</v>
      </c>
      <c r="G1096" s="223" t="s">
        <v>1372</v>
      </c>
      <c r="H1096" s="223" t="s">
        <v>2543</v>
      </c>
      <c r="I1096" s="223" t="s">
        <v>2570</v>
      </c>
    </row>
    <row r="1097" spans="1:9">
      <c r="A1097" s="212"/>
      <c r="B1097" s="219" t="s">
        <v>312</v>
      </c>
      <c r="C1097" s="223" t="s">
        <v>2543</v>
      </c>
      <c r="D1097" s="223" t="s">
        <v>2570</v>
      </c>
      <c r="E1097" s="220" t="s">
        <v>2183</v>
      </c>
      <c r="F1097" s="223" t="s">
        <v>1372</v>
      </c>
      <c r="G1097" s="223" t="s">
        <v>1372</v>
      </c>
      <c r="H1097" s="223" t="s">
        <v>2543</v>
      </c>
      <c r="I1097" s="223" t="s">
        <v>2570</v>
      </c>
    </row>
    <row r="1098" spans="1:9">
      <c r="A1098" s="212"/>
      <c r="B1098" s="219" t="s">
        <v>313</v>
      </c>
      <c r="C1098" s="223" t="s">
        <v>2543</v>
      </c>
      <c r="D1098" s="223" t="s">
        <v>2570</v>
      </c>
      <c r="E1098" s="220" t="s">
        <v>2183</v>
      </c>
      <c r="F1098" s="223" t="s">
        <v>1372</v>
      </c>
      <c r="G1098" s="223" t="s">
        <v>1372</v>
      </c>
      <c r="H1098" s="223" t="s">
        <v>2543</v>
      </c>
      <c r="I1098" s="223" t="s">
        <v>2570</v>
      </c>
    </row>
    <row r="1099" spans="1:9">
      <c r="A1099" s="212"/>
      <c r="B1099" s="219" t="s">
        <v>314</v>
      </c>
      <c r="C1099" s="223" t="s">
        <v>2543</v>
      </c>
      <c r="D1099" s="223" t="s">
        <v>2570</v>
      </c>
      <c r="E1099" s="220" t="s">
        <v>2183</v>
      </c>
      <c r="F1099" s="223" t="s">
        <v>1372</v>
      </c>
      <c r="G1099" s="223" t="s">
        <v>1372</v>
      </c>
      <c r="H1099" s="223" t="s">
        <v>2543</v>
      </c>
      <c r="I1099" s="223" t="s">
        <v>2570</v>
      </c>
    </row>
    <row r="1100" spans="1:9">
      <c r="A1100" s="212"/>
      <c r="B1100" s="219" t="s">
        <v>315</v>
      </c>
      <c r="C1100" s="223" t="s">
        <v>2543</v>
      </c>
      <c r="D1100" s="223" t="s">
        <v>2570</v>
      </c>
      <c r="E1100" s="220" t="s">
        <v>2183</v>
      </c>
      <c r="F1100" s="223" t="s">
        <v>1372</v>
      </c>
      <c r="G1100" s="223" t="s">
        <v>1372</v>
      </c>
      <c r="H1100" s="223" t="s">
        <v>2543</v>
      </c>
      <c r="I1100" s="223" t="s">
        <v>2570</v>
      </c>
    </row>
    <row r="1101" spans="1:9">
      <c r="A1101" s="212"/>
      <c r="B1101" s="219" t="s">
        <v>316</v>
      </c>
      <c r="C1101" s="223" t="s">
        <v>2543</v>
      </c>
      <c r="D1101" s="223" t="s">
        <v>2570</v>
      </c>
      <c r="E1101" s="220" t="s">
        <v>2183</v>
      </c>
      <c r="F1101" s="223" t="s">
        <v>1372</v>
      </c>
      <c r="G1101" s="223" t="s">
        <v>1372</v>
      </c>
      <c r="H1101" s="223" t="s">
        <v>2543</v>
      </c>
      <c r="I1101" s="223" t="s">
        <v>2570</v>
      </c>
    </row>
    <row r="1102" spans="1:9">
      <c r="A1102" s="212"/>
      <c r="B1102" s="219" t="s">
        <v>317</v>
      </c>
      <c r="C1102" s="223" t="s">
        <v>2543</v>
      </c>
      <c r="D1102" s="223" t="s">
        <v>2570</v>
      </c>
      <c r="E1102" s="220" t="s">
        <v>2183</v>
      </c>
      <c r="F1102" s="223" t="s">
        <v>1372</v>
      </c>
      <c r="G1102" s="223" t="s">
        <v>1372</v>
      </c>
      <c r="H1102" s="223" t="s">
        <v>2543</v>
      </c>
      <c r="I1102" s="223" t="s">
        <v>2570</v>
      </c>
    </row>
    <row r="1103" spans="1:9">
      <c r="A1103" s="212"/>
      <c r="B1103" s="219" t="s">
        <v>318</v>
      </c>
      <c r="C1103" s="223" t="s">
        <v>2543</v>
      </c>
      <c r="D1103" s="223" t="s">
        <v>2570</v>
      </c>
      <c r="E1103" s="220" t="s">
        <v>2183</v>
      </c>
      <c r="F1103" s="223" t="s">
        <v>1372</v>
      </c>
      <c r="G1103" s="223" t="s">
        <v>1372</v>
      </c>
      <c r="H1103" s="223" t="s">
        <v>2543</v>
      </c>
      <c r="I1103" s="223" t="s">
        <v>2570</v>
      </c>
    </row>
    <row r="1104" spans="1:9">
      <c r="A1104" s="218" t="s">
        <v>1353</v>
      </c>
      <c r="B1104" s="219" t="s">
        <v>319</v>
      </c>
      <c r="C1104" s="223" t="s">
        <v>1887</v>
      </c>
      <c r="D1104" s="223" t="s">
        <v>2571</v>
      </c>
      <c r="E1104" s="220" t="s">
        <v>2544</v>
      </c>
      <c r="F1104" s="223" t="s">
        <v>1372</v>
      </c>
      <c r="G1104" s="223" t="s">
        <v>1372</v>
      </c>
      <c r="H1104" s="223" t="s">
        <v>1887</v>
      </c>
      <c r="I1104" s="223" t="s">
        <v>2571</v>
      </c>
    </row>
    <row r="1105" spans="1:9">
      <c r="A1105" s="212"/>
      <c r="B1105" s="219" t="s">
        <v>320</v>
      </c>
      <c r="C1105" s="223" t="s">
        <v>1887</v>
      </c>
      <c r="D1105" s="223" t="s">
        <v>2571</v>
      </c>
      <c r="E1105" s="220" t="s">
        <v>2544</v>
      </c>
      <c r="F1105" s="223" t="s">
        <v>1372</v>
      </c>
      <c r="G1105" s="223" t="s">
        <v>1372</v>
      </c>
      <c r="H1105" s="223" t="s">
        <v>1887</v>
      </c>
      <c r="I1105" s="223" t="s">
        <v>2571</v>
      </c>
    </row>
    <row r="1106" spans="1:9">
      <c r="A1106" s="212"/>
      <c r="B1106" s="219" t="s">
        <v>321</v>
      </c>
      <c r="C1106" s="223" t="s">
        <v>1887</v>
      </c>
      <c r="D1106" s="223" t="s">
        <v>2571</v>
      </c>
      <c r="E1106" s="220" t="s">
        <v>2544</v>
      </c>
      <c r="F1106" s="223" t="s">
        <v>1372</v>
      </c>
      <c r="G1106" s="223" t="s">
        <v>1372</v>
      </c>
      <c r="H1106" s="223" t="s">
        <v>1887</v>
      </c>
      <c r="I1106" s="223" t="s">
        <v>2571</v>
      </c>
    </row>
    <row r="1107" spans="1:9">
      <c r="A1107" s="212"/>
      <c r="B1107" s="219" t="s">
        <v>322</v>
      </c>
      <c r="C1107" s="223" t="s">
        <v>1887</v>
      </c>
      <c r="D1107" s="223" t="s">
        <v>2571</v>
      </c>
      <c r="E1107" s="220" t="s">
        <v>2544</v>
      </c>
      <c r="F1107" s="223" t="s">
        <v>1372</v>
      </c>
      <c r="G1107" s="223" t="s">
        <v>1372</v>
      </c>
      <c r="H1107" s="223" t="s">
        <v>1887</v>
      </c>
      <c r="I1107" s="223" t="s">
        <v>2571</v>
      </c>
    </row>
    <row r="1108" spans="1:9">
      <c r="A1108" s="212"/>
      <c r="B1108" s="219" t="s">
        <v>323</v>
      </c>
      <c r="C1108" s="223" t="s">
        <v>1887</v>
      </c>
      <c r="D1108" s="223" t="s">
        <v>2571</v>
      </c>
      <c r="E1108" s="220" t="s">
        <v>2544</v>
      </c>
      <c r="F1108" s="223" t="s">
        <v>1372</v>
      </c>
      <c r="G1108" s="223" t="s">
        <v>1372</v>
      </c>
      <c r="H1108" s="223" t="s">
        <v>1887</v>
      </c>
      <c r="I1108" s="223" t="s">
        <v>2571</v>
      </c>
    </row>
    <row r="1109" spans="1:9">
      <c r="A1109" s="218" t="s">
        <v>1295</v>
      </c>
      <c r="B1109" s="219" t="s">
        <v>476</v>
      </c>
      <c r="C1109" s="223" t="s">
        <v>2545</v>
      </c>
      <c r="D1109" s="223" t="s">
        <v>1570</v>
      </c>
      <c r="E1109" s="220" t="s">
        <v>2036</v>
      </c>
      <c r="F1109" s="223" t="s">
        <v>1372</v>
      </c>
      <c r="G1109" s="223" t="s">
        <v>1372</v>
      </c>
      <c r="H1109" s="223" t="s">
        <v>2545</v>
      </c>
      <c r="I1109" s="223" t="s">
        <v>1570</v>
      </c>
    </row>
    <row r="1110" spans="1:9">
      <c r="A1110" s="212"/>
      <c r="B1110" s="219" t="s">
        <v>1354</v>
      </c>
      <c r="C1110" s="223" t="s">
        <v>2545</v>
      </c>
      <c r="D1110" s="223" t="s">
        <v>1570</v>
      </c>
      <c r="E1110" s="220" t="s">
        <v>2036</v>
      </c>
      <c r="F1110" s="223" t="s">
        <v>1372</v>
      </c>
      <c r="G1110" s="223" t="s">
        <v>1372</v>
      </c>
      <c r="H1110" s="223" t="s">
        <v>2545</v>
      </c>
      <c r="I1110" s="223" t="s">
        <v>1570</v>
      </c>
    </row>
    <row r="1111" spans="1:9">
      <c r="A1111" s="212"/>
      <c r="B1111" s="219" t="s">
        <v>1230</v>
      </c>
      <c r="C1111" s="223" t="s">
        <v>2545</v>
      </c>
      <c r="D1111" s="223" t="s">
        <v>1570</v>
      </c>
      <c r="E1111" s="220" t="s">
        <v>2036</v>
      </c>
      <c r="F1111" s="223" t="s">
        <v>1372</v>
      </c>
      <c r="G1111" s="223" t="s">
        <v>1372</v>
      </c>
      <c r="H1111" s="223" t="s">
        <v>2545</v>
      </c>
      <c r="I1111" s="223" t="s">
        <v>1570</v>
      </c>
    </row>
    <row r="1112" spans="1:9">
      <c r="A1112" s="298" t="s">
        <v>2581</v>
      </c>
      <c r="B1112" s="299"/>
      <c r="C1112" s="223" t="s">
        <v>2545</v>
      </c>
      <c r="D1112" s="223" t="s">
        <v>1570</v>
      </c>
      <c r="E1112" s="220" t="s">
        <v>2036</v>
      </c>
      <c r="F1112" s="223" t="s">
        <v>1372</v>
      </c>
      <c r="G1112" s="223" t="s">
        <v>1372</v>
      </c>
      <c r="H1112" s="223" t="s">
        <v>2545</v>
      </c>
      <c r="I1112" s="223" t="s">
        <v>1570</v>
      </c>
    </row>
    <row r="1113" spans="1:9">
      <c r="A1113" s="212"/>
      <c r="B1113" s="219" t="s">
        <v>1231</v>
      </c>
      <c r="C1113" s="223" t="s">
        <v>2545</v>
      </c>
      <c r="D1113" s="223" t="s">
        <v>1570</v>
      </c>
      <c r="E1113" s="220" t="s">
        <v>2036</v>
      </c>
      <c r="F1113" s="223" t="s">
        <v>1372</v>
      </c>
      <c r="G1113" s="223" t="s">
        <v>1372</v>
      </c>
      <c r="H1113" s="223" t="s">
        <v>2545</v>
      </c>
      <c r="I1113" s="223" t="s">
        <v>1570</v>
      </c>
    </row>
    <row r="1114" spans="1:9">
      <c r="A1114" s="212"/>
      <c r="B1114" s="219" t="s">
        <v>679</v>
      </c>
      <c r="C1114" s="223" t="s">
        <v>2545</v>
      </c>
      <c r="D1114" s="223" t="s">
        <v>1570</v>
      </c>
      <c r="E1114" s="220" t="s">
        <v>2036</v>
      </c>
      <c r="F1114" s="223" t="s">
        <v>1372</v>
      </c>
      <c r="G1114" s="223" t="s">
        <v>1372</v>
      </c>
      <c r="H1114" s="223" t="s">
        <v>2545</v>
      </c>
      <c r="I1114" s="223" t="s">
        <v>1570</v>
      </c>
    </row>
    <row r="1115" spans="1:9">
      <c r="A1115" s="212"/>
      <c r="B1115" s="219" t="s">
        <v>756</v>
      </c>
      <c r="C1115" s="223" t="s">
        <v>2545</v>
      </c>
      <c r="D1115" s="223" t="s">
        <v>1570</v>
      </c>
      <c r="E1115" s="220" t="s">
        <v>2036</v>
      </c>
      <c r="F1115" s="223" t="s">
        <v>1372</v>
      </c>
      <c r="G1115" s="223" t="s">
        <v>1372</v>
      </c>
      <c r="H1115" s="223" t="s">
        <v>2545</v>
      </c>
      <c r="I1115" s="223" t="s">
        <v>1570</v>
      </c>
    </row>
    <row r="1116" spans="1:9">
      <c r="A1116" s="212"/>
      <c r="B1116" s="219" t="s">
        <v>796</v>
      </c>
      <c r="C1116" s="223" t="s">
        <v>2545</v>
      </c>
      <c r="D1116" s="223" t="s">
        <v>1570</v>
      </c>
      <c r="E1116" s="220" t="s">
        <v>2036</v>
      </c>
      <c r="F1116" s="223" t="s">
        <v>1372</v>
      </c>
      <c r="G1116" s="223" t="s">
        <v>1372</v>
      </c>
      <c r="H1116" s="223" t="s">
        <v>2545</v>
      </c>
      <c r="I1116" s="223" t="s">
        <v>1570</v>
      </c>
    </row>
    <row r="1117" spans="1:9">
      <c r="A1117" s="212"/>
      <c r="B1117" s="219" t="s">
        <v>1232</v>
      </c>
      <c r="C1117" s="223" t="s">
        <v>2545</v>
      </c>
      <c r="D1117" s="223" t="s">
        <v>1570</v>
      </c>
      <c r="E1117" s="220" t="s">
        <v>2036</v>
      </c>
      <c r="F1117" s="223" t="s">
        <v>1372</v>
      </c>
      <c r="G1117" s="223" t="s">
        <v>1372</v>
      </c>
      <c r="H1117" s="223" t="s">
        <v>2545</v>
      </c>
      <c r="I1117" s="223" t="s">
        <v>1570</v>
      </c>
    </row>
    <row r="1118" spans="1:9">
      <c r="A1118" s="212"/>
      <c r="B1118" s="219" t="s">
        <v>870</v>
      </c>
      <c r="C1118" s="223" t="s">
        <v>2545</v>
      </c>
      <c r="D1118" s="223" t="s">
        <v>1570</v>
      </c>
      <c r="E1118" s="220" t="s">
        <v>2036</v>
      </c>
      <c r="F1118" s="223" t="s">
        <v>1372</v>
      </c>
      <c r="G1118" s="223" t="s">
        <v>1372</v>
      </c>
      <c r="H1118" s="223" t="s">
        <v>2545</v>
      </c>
      <c r="I1118" s="223" t="s">
        <v>1570</v>
      </c>
    </row>
    <row r="1119" spans="1:9">
      <c r="A1119" s="212"/>
      <c r="B1119" s="219" t="s">
        <v>326</v>
      </c>
      <c r="C1119" s="223" t="s">
        <v>2545</v>
      </c>
      <c r="D1119" s="223" t="s">
        <v>1570</v>
      </c>
      <c r="E1119" s="220" t="s">
        <v>2036</v>
      </c>
      <c r="F1119" s="223" t="s">
        <v>1372</v>
      </c>
      <c r="G1119" s="223" t="s">
        <v>1372</v>
      </c>
      <c r="H1119" s="223" t="s">
        <v>2545</v>
      </c>
      <c r="I1119" s="223" t="s">
        <v>1570</v>
      </c>
    </row>
    <row r="1120" spans="1:9">
      <c r="A1120" s="212"/>
      <c r="B1120" s="219" t="s">
        <v>1245</v>
      </c>
      <c r="C1120" s="223" t="s">
        <v>2545</v>
      </c>
      <c r="D1120" s="223" t="s">
        <v>1570</v>
      </c>
      <c r="E1120" s="220" t="s">
        <v>2036</v>
      </c>
      <c r="F1120" s="223" t="s">
        <v>1372</v>
      </c>
      <c r="G1120" s="223" t="s">
        <v>1372</v>
      </c>
      <c r="H1120" s="223" t="s">
        <v>2545</v>
      </c>
      <c r="I1120" s="223" t="s">
        <v>1570</v>
      </c>
    </row>
    <row r="1121" spans="1:9">
      <c r="A1121" s="212"/>
      <c r="B1121" s="219" t="s">
        <v>324</v>
      </c>
      <c r="C1121" s="223" t="s">
        <v>2545</v>
      </c>
      <c r="D1121" s="223" t="s">
        <v>1570</v>
      </c>
      <c r="E1121" s="220" t="s">
        <v>2036</v>
      </c>
      <c r="F1121" s="223" t="s">
        <v>1372</v>
      </c>
      <c r="G1121" s="223" t="s">
        <v>1372</v>
      </c>
      <c r="H1121" s="223" t="s">
        <v>2545</v>
      </c>
      <c r="I1121" s="223" t="s">
        <v>1570</v>
      </c>
    </row>
    <row r="1122" spans="1:9">
      <c r="A1122" s="212"/>
      <c r="B1122" s="219" t="s">
        <v>327</v>
      </c>
      <c r="C1122" s="223" t="s">
        <v>2545</v>
      </c>
      <c r="D1122" s="223" t="s">
        <v>1570</v>
      </c>
      <c r="E1122" s="220" t="s">
        <v>2036</v>
      </c>
      <c r="F1122" s="223" t="s">
        <v>1372</v>
      </c>
      <c r="G1122" s="223" t="s">
        <v>1372</v>
      </c>
      <c r="H1122" s="223" t="s">
        <v>2545</v>
      </c>
      <c r="I1122" s="223" t="s">
        <v>1570</v>
      </c>
    </row>
    <row r="1123" spans="1:9">
      <c r="A1123" s="212"/>
      <c r="B1123" s="219" t="s">
        <v>325</v>
      </c>
      <c r="C1123" s="223" t="s">
        <v>2545</v>
      </c>
      <c r="D1123" s="223" t="s">
        <v>1570</v>
      </c>
      <c r="E1123" s="220" t="s">
        <v>2036</v>
      </c>
      <c r="F1123" s="223" t="s">
        <v>1372</v>
      </c>
      <c r="G1123" s="223" t="s">
        <v>1372</v>
      </c>
      <c r="H1123" s="223" t="s">
        <v>2545</v>
      </c>
      <c r="I1123" s="223" t="s">
        <v>1570</v>
      </c>
    </row>
  </sheetData>
  <mergeCells count="8">
    <mergeCell ref="F5:G5"/>
    <mergeCell ref="H5:I5"/>
    <mergeCell ref="A1112:B1112"/>
    <mergeCell ref="A1:C1"/>
    <mergeCell ref="A2:C2"/>
    <mergeCell ref="A3:C3"/>
    <mergeCell ref="B4:C4"/>
    <mergeCell ref="C5:E5"/>
  </mergeCells>
  <phoneticPr fontId="3" type="noConversion"/>
  <pageMargins left="0.7" right="0.7" top="0.75" bottom="0.75" header="0.3" footer="0.3"/>
  <pageSetup paperSize="119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15"/>
  <sheetViews>
    <sheetView zoomScale="130" zoomScaleNormal="130" workbookViewId="0">
      <selection activeCell="C8" sqref="C8"/>
    </sheetView>
  </sheetViews>
  <sheetFormatPr defaultRowHeight="15"/>
  <cols>
    <col min="1" max="1" width="24" style="203" bestFit="1" customWidth="1"/>
    <col min="2" max="2" width="18.85546875" style="203" bestFit="1" customWidth="1"/>
    <col min="3" max="3" width="14.42578125" style="203" bestFit="1" customWidth="1"/>
    <col min="4" max="4" width="13" style="203" bestFit="1" customWidth="1"/>
    <col min="5" max="5" width="8.5703125" style="203" bestFit="1" customWidth="1"/>
    <col min="6" max="16384" width="9.140625" style="188"/>
  </cols>
  <sheetData>
    <row r="1" spans="1:5" ht="12.75" customHeight="1">
      <c r="A1" s="202" t="s">
        <v>1296</v>
      </c>
      <c r="B1" s="208" t="s">
        <v>2595</v>
      </c>
      <c r="C1" s="312" t="s">
        <v>2597</v>
      </c>
      <c r="D1" s="312"/>
    </row>
    <row r="4" spans="1:5">
      <c r="A4" s="204" t="s">
        <v>1297</v>
      </c>
      <c r="B4" s="204" t="s">
        <v>1298</v>
      </c>
      <c r="C4" s="204" t="s">
        <v>1299</v>
      </c>
      <c r="D4" s="204" t="s">
        <v>1300</v>
      </c>
      <c r="E4" s="204" t="s">
        <v>1301</v>
      </c>
    </row>
    <row r="5" spans="1:5" ht="12.75">
      <c r="A5" s="227" t="s">
        <v>466</v>
      </c>
      <c r="B5" s="228"/>
      <c r="C5" s="229" t="s">
        <v>1374</v>
      </c>
      <c r="D5" s="229" t="s">
        <v>1375</v>
      </c>
      <c r="E5" s="229" t="s">
        <v>1376</v>
      </c>
    </row>
    <row r="6" spans="1:5" ht="12.75">
      <c r="A6" s="227" t="s">
        <v>467</v>
      </c>
      <c r="B6" s="229" t="s">
        <v>1377</v>
      </c>
      <c r="C6" s="229" t="s">
        <v>1378</v>
      </c>
      <c r="D6" s="229" t="s">
        <v>1379</v>
      </c>
      <c r="E6" s="229" t="s">
        <v>1380</v>
      </c>
    </row>
    <row r="7" spans="1:5" ht="12.75">
      <c r="A7" s="227" t="s">
        <v>468</v>
      </c>
      <c r="B7" s="229" t="s">
        <v>1381</v>
      </c>
      <c r="C7" s="229" t="s">
        <v>1382</v>
      </c>
      <c r="D7" s="229" t="s">
        <v>1383</v>
      </c>
      <c r="E7" s="229" t="s">
        <v>1384</v>
      </c>
    </row>
    <row r="8" spans="1:5" ht="12.75">
      <c r="A8" s="227" t="s">
        <v>469</v>
      </c>
      <c r="B8" s="228"/>
      <c r="C8" s="228"/>
      <c r="D8" s="228"/>
      <c r="E8" s="229" t="s">
        <v>1385</v>
      </c>
    </row>
    <row r="9" spans="1:5" ht="12.75">
      <c r="A9" s="227" t="s">
        <v>1386</v>
      </c>
      <c r="B9" s="228"/>
      <c r="C9" s="229" t="s">
        <v>1387</v>
      </c>
      <c r="D9" s="229" t="s">
        <v>1388</v>
      </c>
      <c r="E9" s="229" t="s">
        <v>1389</v>
      </c>
    </row>
    <row r="10" spans="1:5" ht="12.75">
      <c r="A10" s="227" t="s">
        <v>470</v>
      </c>
      <c r="B10" s="229" t="s">
        <v>1390</v>
      </c>
      <c r="C10" s="229" t="s">
        <v>1391</v>
      </c>
      <c r="D10" s="229" t="s">
        <v>1392</v>
      </c>
      <c r="E10" s="229" t="s">
        <v>1393</v>
      </c>
    </row>
    <row r="11" spans="1:5" ht="12.75">
      <c r="A11" s="227" t="s">
        <v>1233</v>
      </c>
      <c r="B11" s="228"/>
      <c r="C11" s="229" t="s">
        <v>1394</v>
      </c>
      <c r="D11" s="228"/>
      <c r="E11" s="228"/>
    </row>
    <row r="12" spans="1:5" ht="12.75">
      <c r="A12" s="227" t="s">
        <v>1234</v>
      </c>
      <c r="B12" s="228"/>
      <c r="C12" s="229" t="s">
        <v>1395</v>
      </c>
      <c r="D12" s="228"/>
      <c r="E12" s="228"/>
    </row>
    <row r="13" spans="1:5" ht="12.75">
      <c r="A13" s="227" t="s">
        <v>1235</v>
      </c>
      <c r="B13" s="228"/>
      <c r="C13" s="229" t="s">
        <v>1396</v>
      </c>
      <c r="D13" s="228"/>
      <c r="E13" s="228"/>
    </row>
    <row r="14" spans="1:5" ht="12.75">
      <c r="A14" s="227" t="s">
        <v>471</v>
      </c>
      <c r="B14" s="229" t="s">
        <v>1397</v>
      </c>
      <c r="C14" s="229" t="s">
        <v>1398</v>
      </c>
      <c r="D14" s="229" t="s">
        <v>1399</v>
      </c>
      <c r="E14" s="229" t="s">
        <v>1400</v>
      </c>
    </row>
    <row r="15" spans="1:5" ht="12.75">
      <c r="A15" s="227" t="s">
        <v>472</v>
      </c>
      <c r="B15" s="229" t="s">
        <v>1401</v>
      </c>
      <c r="C15" s="229" t="s">
        <v>1402</v>
      </c>
      <c r="D15" s="229" t="s">
        <v>1403</v>
      </c>
      <c r="E15" s="229" t="s">
        <v>1404</v>
      </c>
    </row>
    <row r="16" spans="1:5" ht="12.75">
      <c r="A16" s="227" t="s">
        <v>473</v>
      </c>
      <c r="B16" s="229" t="s">
        <v>1405</v>
      </c>
      <c r="C16" s="229" t="s">
        <v>1406</v>
      </c>
      <c r="D16" s="229" t="s">
        <v>1407</v>
      </c>
      <c r="E16" s="229" t="s">
        <v>1408</v>
      </c>
    </row>
    <row r="17" spans="1:5" ht="12.75">
      <c r="A17" s="227" t="s">
        <v>474</v>
      </c>
      <c r="B17" s="229" t="s">
        <v>1409</v>
      </c>
      <c r="C17" s="229" t="s">
        <v>1410</v>
      </c>
      <c r="D17" s="229" t="s">
        <v>1411</v>
      </c>
      <c r="E17" s="229" t="s">
        <v>1412</v>
      </c>
    </row>
    <row r="18" spans="1:5" ht="12.75">
      <c r="A18" s="227" t="s">
        <v>475</v>
      </c>
      <c r="B18" s="228"/>
      <c r="C18" s="229" t="s">
        <v>1413</v>
      </c>
      <c r="D18" s="228"/>
      <c r="E18" s="228"/>
    </row>
    <row r="19" spans="1:5" ht="12.75">
      <c r="A19" s="227" t="s">
        <v>476</v>
      </c>
      <c r="B19" s="229" t="s">
        <v>1414</v>
      </c>
      <c r="C19" s="229" t="s">
        <v>1415</v>
      </c>
      <c r="D19" s="228"/>
      <c r="E19" s="228"/>
    </row>
    <row r="20" spans="1:5" ht="12.75">
      <c r="A20" s="227" t="s">
        <v>1327</v>
      </c>
      <c r="B20" s="228"/>
      <c r="C20" s="229" t="s">
        <v>1394</v>
      </c>
      <c r="D20" s="228"/>
      <c r="E20" s="228"/>
    </row>
    <row r="21" spans="1:5" ht="12.75">
      <c r="A21" s="227" t="s">
        <v>1303</v>
      </c>
      <c r="B21" s="229" t="s">
        <v>1416</v>
      </c>
      <c r="C21" s="229" t="s">
        <v>1417</v>
      </c>
      <c r="D21" s="229" t="s">
        <v>1418</v>
      </c>
      <c r="E21" s="228"/>
    </row>
    <row r="22" spans="1:5" ht="12.75">
      <c r="A22" s="227" t="s">
        <v>477</v>
      </c>
      <c r="B22" s="228"/>
      <c r="C22" s="229" t="s">
        <v>1419</v>
      </c>
      <c r="D22" s="228"/>
      <c r="E22" s="229" t="s">
        <v>1420</v>
      </c>
    </row>
    <row r="23" spans="1:5" ht="12.75">
      <c r="A23" s="227" t="s">
        <v>478</v>
      </c>
      <c r="B23" s="229" t="s">
        <v>1421</v>
      </c>
      <c r="C23" s="229" t="s">
        <v>1422</v>
      </c>
      <c r="D23" s="228"/>
      <c r="E23" s="228"/>
    </row>
    <row r="24" spans="1:5" ht="12.75">
      <c r="A24" s="227" t="s">
        <v>479</v>
      </c>
      <c r="B24" s="228"/>
      <c r="C24" s="229" t="s">
        <v>1423</v>
      </c>
      <c r="D24" s="228"/>
      <c r="E24" s="228"/>
    </row>
    <row r="25" spans="1:5" ht="12.75">
      <c r="A25" s="227" t="s">
        <v>480</v>
      </c>
      <c r="B25" s="229" t="s">
        <v>1424</v>
      </c>
      <c r="C25" s="229" t="s">
        <v>1425</v>
      </c>
      <c r="D25" s="229" t="s">
        <v>1426</v>
      </c>
      <c r="E25" s="229" t="s">
        <v>1427</v>
      </c>
    </row>
    <row r="26" spans="1:5" ht="12.75">
      <c r="A26" s="227" t="s">
        <v>481</v>
      </c>
      <c r="B26" s="229" t="s">
        <v>1428</v>
      </c>
      <c r="C26" s="229" t="s">
        <v>1423</v>
      </c>
      <c r="D26" s="229" t="s">
        <v>1429</v>
      </c>
      <c r="E26" s="229" t="s">
        <v>1430</v>
      </c>
    </row>
    <row r="27" spans="1:5" ht="12.75">
      <c r="A27" s="227" t="s">
        <v>1339</v>
      </c>
      <c r="B27" s="229" t="s">
        <v>1384</v>
      </c>
      <c r="C27" s="229" t="s">
        <v>1431</v>
      </c>
      <c r="D27" s="229" t="s">
        <v>1432</v>
      </c>
      <c r="E27" s="228"/>
    </row>
    <row r="28" spans="1:5" ht="12.75">
      <c r="A28" s="227" t="s">
        <v>482</v>
      </c>
      <c r="B28" s="228"/>
      <c r="C28" s="229" t="s">
        <v>1433</v>
      </c>
      <c r="D28" s="228"/>
      <c r="E28" s="228"/>
    </row>
    <row r="29" spans="1:5" ht="12.75">
      <c r="A29" s="227" t="s">
        <v>483</v>
      </c>
      <c r="B29" s="228"/>
      <c r="C29" s="229" t="s">
        <v>1434</v>
      </c>
      <c r="D29" s="229" t="s">
        <v>1435</v>
      </c>
      <c r="E29" s="228"/>
    </row>
    <row r="30" spans="1:5" ht="12.75">
      <c r="A30" s="227" t="s">
        <v>1236</v>
      </c>
      <c r="B30" s="229" t="s">
        <v>1436</v>
      </c>
      <c r="C30" s="229" t="s">
        <v>1437</v>
      </c>
      <c r="D30" s="229" t="s">
        <v>1438</v>
      </c>
      <c r="E30" s="228"/>
    </row>
    <row r="31" spans="1:5" ht="12.75">
      <c r="A31" s="227" t="s">
        <v>1253</v>
      </c>
      <c r="B31" s="229" t="s">
        <v>1439</v>
      </c>
      <c r="C31" s="229" t="s">
        <v>1440</v>
      </c>
      <c r="D31" s="228"/>
      <c r="E31" s="228"/>
    </row>
    <row r="32" spans="1:5" ht="12.75">
      <c r="A32" s="227" t="s">
        <v>484</v>
      </c>
      <c r="B32" s="229" t="s">
        <v>1441</v>
      </c>
      <c r="C32" s="229" t="s">
        <v>1442</v>
      </c>
      <c r="D32" s="229" t="s">
        <v>1443</v>
      </c>
      <c r="E32" s="228"/>
    </row>
    <row r="33" spans="1:5" ht="12.75">
      <c r="A33" s="227" t="s">
        <v>485</v>
      </c>
      <c r="B33" s="228"/>
      <c r="C33" s="229" t="s">
        <v>1444</v>
      </c>
      <c r="D33" s="228"/>
      <c r="E33" s="229" t="s">
        <v>1445</v>
      </c>
    </row>
    <row r="34" spans="1:5" ht="12.75">
      <c r="A34" s="227" t="s">
        <v>1354</v>
      </c>
      <c r="B34" s="228"/>
      <c r="C34" s="229" t="s">
        <v>1446</v>
      </c>
      <c r="D34" s="229" t="s">
        <v>1447</v>
      </c>
      <c r="E34" s="229" t="s">
        <v>1448</v>
      </c>
    </row>
    <row r="35" spans="1:5" ht="12.75">
      <c r="A35" s="227" t="s">
        <v>1237</v>
      </c>
      <c r="B35" s="229" t="s">
        <v>1449</v>
      </c>
      <c r="C35" s="228"/>
      <c r="D35" s="228"/>
      <c r="E35" s="228"/>
    </row>
    <row r="36" spans="1:5" ht="12.75">
      <c r="A36" s="227" t="s">
        <v>486</v>
      </c>
      <c r="B36" s="229" t="s">
        <v>1450</v>
      </c>
      <c r="C36" s="229" t="s">
        <v>1451</v>
      </c>
      <c r="D36" s="229" t="s">
        <v>1452</v>
      </c>
      <c r="E36" s="229" t="s">
        <v>1453</v>
      </c>
    </row>
    <row r="37" spans="1:5" ht="12.75">
      <c r="A37" s="227" t="s">
        <v>1238</v>
      </c>
      <c r="B37" s="228"/>
      <c r="C37" s="229" t="s">
        <v>1454</v>
      </c>
      <c r="D37" s="228"/>
      <c r="E37" s="228"/>
    </row>
    <row r="38" spans="1:5" ht="12.75">
      <c r="A38" s="227" t="s">
        <v>487</v>
      </c>
      <c r="B38" s="229" t="s">
        <v>1455</v>
      </c>
      <c r="C38" s="229" t="s">
        <v>1456</v>
      </c>
      <c r="D38" s="228"/>
      <c r="E38" s="229" t="s">
        <v>1457</v>
      </c>
    </row>
    <row r="39" spans="1:5" ht="12.75">
      <c r="A39" s="227" t="s">
        <v>488</v>
      </c>
      <c r="B39" s="229" t="s">
        <v>1458</v>
      </c>
      <c r="C39" s="229" t="s">
        <v>1459</v>
      </c>
      <c r="D39" s="228"/>
      <c r="E39" s="228"/>
    </row>
    <row r="40" spans="1:5" ht="12.75">
      <c r="A40" s="227" t="s">
        <v>489</v>
      </c>
      <c r="B40" s="228"/>
      <c r="C40" s="229" t="s">
        <v>1460</v>
      </c>
      <c r="D40" s="228"/>
      <c r="E40" s="229" t="s">
        <v>1461</v>
      </c>
    </row>
    <row r="41" spans="1:5" ht="12.75">
      <c r="A41" s="227" t="s">
        <v>1462</v>
      </c>
      <c r="B41" s="229" t="s">
        <v>1463</v>
      </c>
      <c r="C41" s="229" t="s">
        <v>1464</v>
      </c>
      <c r="D41" s="229" t="s">
        <v>1446</v>
      </c>
      <c r="E41" s="229" t="s">
        <v>1465</v>
      </c>
    </row>
    <row r="42" spans="1:5" ht="12.75">
      <c r="A42" s="227" t="s">
        <v>490</v>
      </c>
      <c r="B42" s="229" t="s">
        <v>1466</v>
      </c>
      <c r="C42" s="229" t="s">
        <v>1467</v>
      </c>
      <c r="D42" s="229" t="s">
        <v>1468</v>
      </c>
      <c r="E42" s="229" t="s">
        <v>1469</v>
      </c>
    </row>
    <row r="43" spans="1:5" ht="12.75">
      <c r="A43" s="227" t="s">
        <v>1239</v>
      </c>
      <c r="B43" s="228"/>
      <c r="C43" s="229" t="s">
        <v>1470</v>
      </c>
      <c r="D43" s="228"/>
      <c r="E43" s="228"/>
    </row>
    <row r="44" spans="1:5" ht="12.75">
      <c r="A44" s="227" t="s">
        <v>491</v>
      </c>
      <c r="B44" s="228"/>
      <c r="C44" s="229" t="s">
        <v>1471</v>
      </c>
      <c r="D44" s="228"/>
      <c r="E44" s="228"/>
    </row>
    <row r="45" spans="1:5" ht="12.75">
      <c r="A45" s="227" t="s">
        <v>492</v>
      </c>
      <c r="B45" s="228"/>
      <c r="C45" s="229" t="s">
        <v>1472</v>
      </c>
      <c r="D45" s="228"/>
      <c r="E45" s="228"/>
    </row>
    <row r="46" spans="1:5" ht="12.75">
      <c r="A46" s="227" t="s">
        <v>493</v>
      </c>
      <c r="B46" s="228"/>
      <c r="C46" s="229" t="s">
        <v>1473</v>
      </c>
      <c r="D46" s="228"/>
      <c r="E46" s="228"/>
    </row>
    <row r="47" spans="1:5" ht="12.75">
      <c r="A47" s="227" t="s">
        <v>494</v>
      </c>
      <c r="B47" s="228"/>
      <c r="C47" s="228"/>
      <c r="D47" s="229" t="s">
        <v>1474</v>
      </c>
      <c r="E47" s="228"/>
    </row>
    <row r="48" spans="1:5" ht="12.75">
      <c r="A48" s="227" t="s">
        <v>495</v>
      </c>
      <c r="B48" s="229" t="s">
        <v>1475</v>
      </c>
      <c r="C48" s="229" t="s">
        <v>1476</v>
      </c>
      <c r="D48" s="228"/>
      <c r="E48" s="229" t="s">
        <v>1408</v>
      </c>
    </row>
    <row r="49" spans="1:5" ht="12.75">
      <c r="A49" s="227" t="s">
        <v>1477</v>
      </c>
      <c r="B49" s="228"/>
      <c r="C49" s="229" t="s">
        <v>1478</v>
      </c>
      <c r="D49" s="228"/>
      <c r="E49" s="228"/>
    </row>
    <row r="50" spans="1:5" ht="12.75">
      <c r="A50" s="227" t="s">
        <v>496</v>
      </c>
      <c r="B50" s="229" t="s">
        <v>1479</v>
      </c>
      <c r="C50" s="229" t="s">
        <v>1480</v>
      </c>
      <c r="D50" s="229" t="s">
        <v>1481</v>
      </c>
      <c r="E50" s="229" t="s">
        <v>1482</v>
      </c>
    </row>
    <row r="51" spans="1:5" ht="12.75">
      <c r="A51" s="227" t="s">
        <v>497</v>
      </c>
      <c r="B51" s="228"/>
      <c r="C51" s="229" t="s">
        <v>1483</v>
      </c>
      <c r="D51" s="228"/>
      <c r="E51" s="228"/>
    </row>
    <row r="52" spans="1:5" ht="12.75">
      <c r="A52" s="227" t="s">
        <v>498</v>
      </c>
      <c r="B52" s="228"/>
      <c r="C52" s="229" t="s">
        <v>1468</v>
      </c>
      <c r="D52" s="228"/>
      <c r="E52" s="228"/>
    </row>
    <row r="53" spans="1:5" ht="12.75">
      <c r="A53" s="227" t="s">
        <v>499</v>
      </c>
      <c r="B53" s="229" t="s">
        <v>1484</v>
      </c>
      <c r="C53" s="229" t="s">
        <v>1485</v>
      </c>
      <c r="D53" s="229" t="s">
        <v>1486</v>
      </c>
      <c r="E53" s="229" t="s">
        <v>1487</v>
      </c>
    </row>
    <row r="54" spans="1:5" ht="12.75">
      <c r="A54" s="227" t="s">
        <v>1240</v>
      </c>
      <c r="B54" s="228"/>
      <c r="C54" s="229" t="s">
        <v>1488</v>
      </c>
      <c r="D54" s="228"/>
      <c r="E54" s="228"/>
    </row>
    <row r="55" spans="1:5" ht="12.75">
      <c r="A55" s="227" t="s">
        <v>500</v>
      </c>
      <c r="B55" s="229" t="s">
        <v>1413</v>
      </c>
      <c r="C55" s="229" t="s">
        <v>1489</v>
      </c>
      <c r="D55" s="228"/>
      <c r="E55" s="228"/>
    </row>
    <row r="56" spans="1:5" ht="12.75">
      <c r="A56" s="227" t="s">
        <v>501</v>
      </c>
      <c r="B56" s="229" t="s">
        <v>1490</v>
      </c>
      <c r="C56" s="229" t="s">
        <v>1491</v>
      </c>
      <c r="D56" s="229" t="s">
        <v>1492</v>
      </c>
      <c r="E56" s="229" t="s">
        <v>1493</v>
      </c>
    </row>
    <row r="57" spans="1:5" ht="12.75">
      <c r="A57" s="227" t="s">
        <v>502</v>
      </c>
      <c r="B57" s="228"/>
      <c r="C57" s="229" t="s">
        <v>1494</v>
      </c>
      <c r="D57" s="228"/>
      <c r="E57" s="228"/>
    </row>
    <row r="58" spans="1:5" ht="12.75">
      <c r="A58" s="227" t="s">
        <v>503</v>
      </c>
      <c r="B58" s="228"/>
      <c r="C58" s="229" t="s">
        <v>1378</v>
      </c>
      <c r="D58" s="228"/>
      <c r="E58" s="228"/>
    </row>
    <row r="59" spans="1:5" ht="12.75">
      <c r="A59" s="227" t="s">
        <v>504</v>
      </c>
      <c r="B59" s="229" t="s">
        <v>1495</v>
      </c>
      <c r="C59" s="229" t="s">
        <v>1496</v>
      </c>
      <c r="D59" s="229" t="s">
        <v>1497</v>
      </c>
      <c r="E59" s="229" t="s">
        <v>1498</v>
      </c>
    </row>
    <row r="60" spans="1:5" ht="12.75">
      <c r="A60" s="227" t="s">
        <v>505</v>
      </c>
      <c r="B60" s="228"/>
      <c r="C60" s="228"/>
      <c r="D60" s="228"/>
      <c r="E60" s="228"/>
    </row>
    <row r="61" spans="1:5" ht="12.75">
      <c r="A61" s="227" t="s">
        <v>506</v>
      </c>
      <c r="B61" s="229" t="s">
        <v>1499</v>
      </c>
      <c r="C61" s="229" t="s">
        <v>1500</v>
      </c>
      <c r="D61" s="229" t="s">
        <v>1501</v>
      </c>
      <c r="E61" s="229" t="s">
        <v>1502</v>
      </c>
    </row>
    <row r="62" spans="1:5" ht="12.75">
      <c r="A62" s="227" t="s">
        <v>507</v>
      </c>
      <c r="B62" s="228"/>
      <c r="C62" s="229" t="s">
        <v>1503</v>
      </c>
      <c r="D62" s="229" t="s">
        <v>1504</v>
      </c>
      <c r="E62" s="228"/>
    </row>
    <row r="63" spans="1:5" ht="12.75">
      <c r="A63" s="227" t="s">
        <v>508</v>
      </c>
      <c r="B63" s="228"/>
      <c r="C63" s="229" t="s">
        <v>1505</v>
      </c>
      <c r="D63" s="228"/>
      <c r="E63" s="228"/>
    </row>
    <row r="64" spans="1:5" ht="12.75">
      <c r="A64" s="227" t="s">
        <v>509</v>
      </c>
      <c r="B64" s="229" t="s">
        <v>1506</v>
      </c>
      <c r="C64" s="229" t="s">
        <v>1507</v>
      </c>
      <c r="D64" s="228"/>
      <c r="E64" s="228"/>
    </row>
    <row r="65" spans="1:5" ht="12.75">
      <c r="A65" s="227" t="s">
        <v>510</v>
      </c>
      <c r="B65" s="228"/>
      <c r="C65" s="229" t="s">
        <v>1508</v>
      </c>
      <c r="D65" s="228"/>
      <c r="E65" s="228"/>
    </row>
    <row r="66" spans="1:5" ht="12.75">
      <c r="A66" s="227" t="s">
        <v>511</v>
      </c>
      <c r="B66" s="229" t="s">
        <v>1509</v>
      </c>
      <c r="C66" s="229" t="s">
        <v>1510</v>
      </c>
      <c r="D66" s="229" t="s">
        <v>1511</v>
      </c>
      <c r="E66" s="229" t="s">
        <v>1512</v>
      </c>
    </row>
    <row r="67" spans="1:5" ht="12.75">
      <c r="A67" s="227" t="s">
        <v>512</v>
      </c>
      <c r="B67" s="228"/>
      <c r="C67" s="229" t="s">
        <v>1513</v>
      </c>
      <c r="D67" s="228"/>
      <c r="E67" s="228"/>
    </row>
    <row r="68" spans="1:5" ht="12.75">
      <c r="A68" s="227" t="s">
        <v>513</v>
      </c>
      <c r="B68" s="228"/>
      <c r="C68" s="229" t="s">
        <v>1514</v>
      </c>
      <c r="D68" s="229" t="s">
        <v>1515</v>
      </c>
      <c r="E68" s="229" t="s">
        <v>1516</v>
      </c>
    </row>
    <row r="69" spans="1:5" ht="12.75">
      <c r="A69" s="227" t="s">
        <v>514</v>
      </c>
      <c r="B69" s="228"/>
      <c r="C69" s="229" t="s">
        <v>1517</v>
      </c>
      <c r="D69" s="228"/>
      <c r="E69" s="228"/>
    </row>
    <row r="70" spans="1:5" ht="12.75">
      <c r="A70" s="227" t="s">
        <v>515</v>
      </c>
      <c r="B70" s="229" t="s">
        <v>1518</v>
      </c>
      <c r="C70" s="229" t="s">
        <v>1519</v>
      </c>
      <c r="D70" s="228"/>
      <c r="E70" s="228"/>
    </row>
    <row r="71" spans="1:5" ht="12.75">
      <c r="A71" s="227" t="s">
        <v>516</v>
      </c>
      <c r="B71" s="229" t="s">
        <v>1520</v>
      </c>
      <c r="C71" s="228"/>
      <c r="D71" s="228"/>
      <c r="E71" s="228"/>
    </row>
    <row r="72" spans="1:5" ht="12.75">
      <c r="A72" s="227" t="s">
        <v>517</v>
      </c>
      <c r="B72" s="228"/>
      <c r="C72" s="228"/>
      <c r="D72" s="228"/>
      <c r="E72" s="228"/>
    </row>
    <row r="73" spans="1:5" ht="12.75">
      <c r="A73" s="227" t="s">
        <v>518</v>
      </c>
      <c r="B73" s="228"/>
      <c r="C73" s="229" t="s">
        <v>1521</v>
      </c>
      <c r="D73" s="228"/>
      <c r="E73" s="228"/>
    </row>
    <row r="74" spans="1:5" ht="12.75">
      <c r="A74" s="227" t="s">
        <v>519</v>
      </c>
      <c r="B74" s="228"/>
      <c r="C74" s="229" t="s">
        <v>1522</v>
      </c>
      <c r="D74" s="229" t="s">
        <v>1523</v>
      </c>
      <c r="E74" s="229" t="s">
        <v>1524</v>
      </c>
    </row>
    <row r="75" spans="1:5" ht="12.75">
      <c r="A75" s="227" t="s">
        <v>520</v>
      </c>
      <c r="B75" s="229" t="s">
        <v>1525</v>
      </c>
      <c r="C75" s="229" t="s">
        <v>1526</v>
      </c>
      <c r="D75" s="229" t="s">
        <v>1527</v>
      </c>
      <c r="E75" s="229" t="s">
        <v>1528</v>
      </c>
    </row>
    <row r="76" spans="1:5" ht="12.75">
      <c r="A76" s="227" t="s">
        <v>521</v>
      </c>
      <c r="B76" s="228"/>
      <c r="C76" s="229" t="s">
        <v>1529</v>
      </c>
      <c r="D76" s="229" t="s">
        <v>1460</v>
      </c>
      <c r="E76" s="229" t="s">
        <v>1530</v>
      </c>
    </row>
    <row r="77" spans="1:5" ht="12.75">
      <c r="A77" s="227" t="s">
        <v>522</v>
      </c>
      <c r="B77" s="228"/>
      <c r="C77" s="229" t="s">
        <v>1531</v>
      </c>
      <c r="D77" s="228"/>
      <c r="E77" s="229" t="s">
        <v>1532</v>
      </c>
    </row>
    <row r="78" spans="1:5" ht="12.75">
      <c r="A78" s="227" t="s">
        <v>523</v>
      </c>
      <c r="B78" s="228"/>
      <c r="C78" s="229" t="s">
        <v>1533</v>
      </c>
      <c r="D78" s="228"/>
      <c r="E78" s="228"/>
    </row>
    <row r="79" spans="1:5" ht="12.75">
      <c r="A79" s="227" t="s">
        <v>524</v>
      </c>
      <c r="B79" s="229" t="s">
        <v>1534</v>
      </c>
      <c r="C79" s="229" t="s">
        <v>1442</v>
      </c>
      <c r="D79" s="229" t="s">
        <v>1535</v>
      </c>
      <c r="E79" s="229" t="s">
        <v>1536</v>
      </c>
    </row>
    <row r="80" spans="1:5" ht="12.75">
      <c r="A80" s="227" t="s">
        <v>525</v>
      </c>
      <c r="B80" s="229" t="s">
        <v>1537</v>
      </c>
      <c r="C80" s="229" t="s">
        <v>1485</v>
      </c>
      <c r="D80" s="229" t="s">
        <v>1486</v>
      </c>
      <c r="E80" s="229" t="s">
        <v>1538</v>
      </c>
    </row>
    <row r="81" spans="1:5" ht="12.75">
      <c r="A81" s="227" t="s">
        <v>1348</v>
      </c>
      <c r="B81" s="229" t="s">
        <v>1539</v>
      </c>
      <c r="C81" s="229" t="s">
        <v>1412</v>
      </c>
      <c r="D81" s="229" t="s">
        <v>1540</v>
      </c>
      <c r="E81" s="229" t="s">
        <v>1539</v>
      </c>
    </row>
    <row r="82" spans="1:5" ht="12.75">
      <c r="A82" s="227" t="s">
        <v>526</v>
      </c>
      <c r="B82" s="229" t="s">
        <v>1541</v>
      </c>
      <c r="C82" s="229" t="s">
        <v>1542</v>
      </c>
      <c r="D82" s="229" t="s">
        <v>1543</v>
      </c>
      <c r="E82" s="229" t="s">
        <v>1544</v>
      </c>
    </row>
    <row r="83" spans="1:5" ht="12.75">
      <c r="A83" s="227" t="s">
        <v>527</v>
      </c>
      <c r="B83" s="228"/>
      <c r="C83" s="229" t="s">
        <v>1527</v>
      </c>
      <c r="D83" s="228"/>
      <c r="E83" s="228"/>
    </row>
    <row r="84" spans="1:5" ht="12.75">
      <c r="A84" s="227" t="s">
        <v>528</v>
      </c>
      <c r="B84" s="229" t="s">
        <v>1545</v>
      </c>
      <c r="C84" s="229" t="s">
        <v>1546</v>
      </c>
      <c r="D84" s="228"/>
      <c r="E84" s="228"/>
    </row>
    <row r="85" spans="1:5" ht="12.75">
      <c r="A85" s="227" t="s">
        <v>967</v>
      </c>
      <c r="B85" s="228"/>
      <c r="C85" s="229" t="s">
        <v>1547</v>
      </c>
      <c r="D85" s="228"/>
      <c r="E85" s="228"/>
    </row>
    <row r="86" spans="1:5" ht="12.75">
      <c r="A86" s="227" t="s">
        <v>529</v>
      </c>
      <c r="B86" s="228"/>
      <c r="C86" s="229" t="s">
        <v>1548</v>
      </c>
      <c r="D86" s="228"/>
      <c r="E86" s="228"/>
    </row>
    <row r="87" spans="1:5" ht="12.75">
      <c r="A87" s="227" t="s">
        <v>530</v>
      </c>
      <c r="B87" s="229" t="s">
        <v>1549</v>
      </c>
      <c r="C87" s="228"/>
      <c r="D87" s="228"/>
      <c r="E87" s="228"/>
    </row>
    <row r="88" spans="1:5" ht="12.75">
      <c r="A88" s="227" t="s">
        <v>531</v>
      </c>
      <c r="B88" s="228"/>
      <c r="C88" s="229" t="s">
        <v>1550</v>
      </c>
      <c r="D88" s="228"/>
      <c r="E88" s="229" t="s">
        <v>1551</v>
      </c>
    </row>
    <row r="89" spans="1:5" ht="12.75">
      <c r="A89" s="227" t="s">
        <v>1552</v>
      </c>
      <c r="B89" s="229" t="s">
        <v>1553</v>
      </c>
      <c r="C89" s="229" t="s">
        <v>1554</v>
      </c>
      <c r="D89" s="229" t="s">
        <v>1555</v>
      </c>
      <c r="E89" s="229" t="s">
        <v>1556</v>
      </c>
    </row>
    <row r="90" spans="1:5" ht="12.75">
      <c r="A90" s="227" t="s">
        <v>1226</v>
      </c>
      <c r="B90" s="228"/>
      <c r="C90" s="229" t="s">
        <v>1557</v>
      </c>
      <c r="D90" s="228"/>
      <c r="E90" s="228"/>
    </row>
    <row r="91" spans="1:5" ht="12.75">
      <c r="A91" s="227" t="s">
        <v>533</v>
      </c>
      <c r="B91" s="229" t="s">
        <v>1558</v>
      </c>
      <c r="C91" s="229" t="s">
        <v>1559</v>
      </c>
      <c r="D91" s="228"/>
      <c r="E91" s="229" t="s">
        <v>1560</v>
      </c>
    </row>
    <row r="92" spans="1:5" ht="12.75">
      <c r="A92" s="227" t="s">
        <v>534</v>
      </c>
      <c r="B92" s="228"/>
      <c r="C92" s="229" t="s">
        <v>1561</v>
      </c>
      <c r="D92" s="228"/>
      <c r="E92" s="228"/>
    </row>
    <row r="93" spans="1:5" ht="12.75">
      <c r="A93" s="227" t="s">
        <v>535</v>
      </c>
      <c r="B93" s="229" t="s">
        <v>1466</v>
      </c>
      <c r="C93" s="229" t="s">
        <v>1467</v>
      </c>
      <c r="D93" s="229" t="s">
        <v>1562</v>
      </c>
      <c r="E93" s="229" t="s">
        <v>1408</v>
      </c>
    </row>
    <row r="94" spans="1:5" ht="12.75">
      <c r="A94" s="227" t="s">
        <v>536</v>
      </c>
      <c r="B94" s="228"/>
      <c r="C94" s="229" t="s">
        <v>1563</v>
      </c>
      <c r="D94" s="228"/>
      <c r="E94" s="229" t="s">
        <v>1564</v>
      </c>
    </row>
    <row r="95" spans="1:5" ht="12.75">
      <c r="A95" s="227" t="s">
        <v>537</v>
      </c>
      <c r="B95" s="228"/>
      <c r="C95" s="229" t="s">
        <v>1565</v>
      </c>
      <c r="D95" s="228"/>
      <c r="E95" s="229" t="s">
        <v>1566</v>
      </c>
    </row>
    <row r="96" spans="1:5" ht="12.75">
      <c r="A96" s="227" t="s">
        <v>538</v>
      </c>
      <c r="B96" s="228"/>
      <c r="C96" s="229" t="s">
        <v>1567</v>
      </c>
      <c r="D96" s="228"/>
      <c r="E96" s="228"/>
    </row>
    <row r="97" spans="1:5" ht="12.75">
      <c r="A97" s="227" t="s">
        <v>539</v>
      </c>
      <c r="B97" s="229" t="s">
        <v>1568</v>
      </c>
      <c r="C97" s="229" t="s">
        <v>1569</v>
      </c>
      <c r="D97" s="229" t="s">
        <v>1570</v>
      </c>
      <c r="E97" s="229" t="s">
        <v>1571</v>
      </c>
    </row>
    <row r="98" spans="1:5" ht="12.75">
      <c r="A98" s="227" t="s">
        <v>540</v>
      </c>
      <c r="B98" s="228"/>
      <c r="C98" s="229" t="s">
        <v>1572</v>
      </c>
      <c r="D98" s="228"/>
      <c r="E98" s="228"/>
    </row>
    <row r="99" spans="1:5" ht="12.75">
      <c r="A99" s="227" t="s">
        <v>541</v>
      </c>
      <c r="B99" s="228"/>
      <c r="C99" s="229" t="s">
        <v>1573</v>
      </c>
      <c r="D99" s="229" t="s">
        <v>1574</v>
      </c>
      <c r="E99" s="229" t="s">
        <v>1575</v>
      </c>
    </row>
    <row r="100" spans="1:5" ht="12.75">
      <c r="A100" s="227" t="s">
        <v>542</v>
      </c>
      <c r="B100" s="228"/>
      <c r="C100" s="229" t="s">
        <v>1576</v>
      </c>
      <c r="D100" s="228"/>
      <c r="E100" s="228"/>
    </row>
    <row r="101" spans="1:5" ht="12.75">
      <c r="A101" s="227" t="s">
        <v>543</v>
      </c>
      <c r="B101" s="229" t="s">
        <v>1577</v>
      </c>
      <c r="C101" s="229" t="s">
        <v>1578</v>
      </c>
      <c r="D101" s="228"/>
      <c r="E101" s="228"/>
    </row>
    <row r="102" spans="1:5" ht="12.75">
      <c r="A102" s="227" t="s">
        <v>544</v>
      </c>
      <c r="B102" s="229" t="s">
        <v>1484</v>
      </c>
      <c r="C102" s="229" t="s">
        <v>1579</v>
      </c>
      <c r="D102" s="229" t="s">
        <v>1580</v>
      </c>
      <c r="E102" s="229" t="s">
        <v>1516</v>
      </c>
    </row>
    <row r="103" spans="1:5" ht="12.75">
      <c r="A103" s="227" t="s">
        <v>545</v>
      </c>
      <c r="B103" s="229" t="s">
        <v>1544</v>
      </c>
      <c r="C103" s="228"/>
      <c r="D103" s="228"/>
      <c r="E103" s="228"/>
    </row>
    <row r="104" spans="1:5" ht="12.75">
      <c r="A104" s="227" t="s">
        <v>546</v>
      </c>
      <c r="B104" s="229" t="s">
        <v>1581</v>
      </c>
      <c r="C104" s="229" t="s">
        <v>1582</v>
      </c>
      <c r="D104" s="229" t="s">
        <v>1583</v>
      </c>
      <c r="E104" s="229" t="s">
        <v>1584</v>
      </c>
    </row>
    <row r="105" spans="1:5" ht="12.75">
      <c r="A105" s="227" t="s">
        <v>547</v>
      </c>
      <c r="B105" s="229" t="s">
        <v>1585</v>
      </c>
      <c r="C105" s="229" t="s">
        <v>1586</v>
      </c>
      <c r="D105" s="229" t="s">
        <v>1587</v>
      </c>
      <c r="E105" s="229" t="s">
        <v>1384</v>
      </c>
    </row>
    <row r="106" spans="1:5" ht="12.75">
      <c r="A106" s="227" t="s">
        <v>548</v>
      </c>
      <c r="B106" s="229" t="s">
        <v>1503</v>
      </c>
      <c r="C106" s="229" t="s">
        <v>1588</v>
      </c>
      <c r="D106" s="228"/>
      <c r="E106" s="228"/>
    </row>
    <row r="107" spans="1:5" ht="12.75">
      <c r="A107" s="227" t="s">
        <v>549</v>
      </c>
      <c r="B107" s="228"/>
      <c r="C107" s="229" t="s">
        <v>1589</v>
      </c>
      <c r="D107" s="228"/>
      <c r="E107" s="228"/>
    </row>
    <row r="108" spans="1:5" ht="12.75">
      <c r="A108" s="227" t="s">
        <v>550</v>
      </c>
      <c r="B108" s="229" t="s">
        <v>1590</v>
      </c>
      <c r="C108" s="229" t="s">
        <v>1591</v>
      </c>
      <c r="D108" s="229" t="s">
        <v>1592</v>
      </c>
      <c r="E108" s="229" t="s">
        <v>1593</v>
      </c>
    </row>
    <row r="109" spans="1:5" ht="12.75">
      <c r="A109" s="227" t="s">
        <v>551</v>
      </c>
      <c r="B109" s="229" t="s">
        <v>1594</v>
      </c>
      <c r="C109" s="229" t="s">
        <v>1595</v>
      </c>
      <c r="D109" s="229" t="s">
        <v>1596</v>
      </c>
      <c r="E109" s="229" t="s">
        <v>1597</v>
      </c>
    </row>
    <row r="110" spans="1:5" ht="12.75">
      <c r="A110" s="227" t="s">
        <v>552</v>
      </c>
      <c r="B110" s="229" t="s">
        <v>1598</v>
      </c>
      <c r="C110" s="229" t="s">
        <v>1599</v>
      </c>
      <c r="D110" s="228"/>
      <c r="E110" s="228"/>
    </row>
    <row r="111" spans="1:5" ht="12.75">
      <c r="A111" s="227" t="s">
        <v>553</v>
      </c>
      <c r="B111" s="228"/>
      <c r="C111" s="229" t="s">
        <v>1600</v>
      </c>
      <c r="D111" s="228"/>
      <c r="E111" s="228"/>
    </row>
    <row r="112" spans="1:5" ht="12.75">
      <c r="A112" s="227" t="s">
        <v>554</v>
      </c>
      <c r="B112" s="228"/>
      <c r="C112" s="229" t="s">
        <v>1601</v>
      </c>
      <c r="D112" s="228"/>
      <c r="E112" s="228"/>
    </row>
    <row r="113" spans="1:5" ht="12.75">
      <c r="A113" s="227" t="s">
        <v>1073</v>
      </c>
      <c r="B113" s="228"/>
      <c r="C113" s="228"/>
      <c r="D113" s="228"/>
      <c r="E113" s="228"/>
    </row>
    <row r="114" spans="1:5" ht="12.75">
      <c r="A114" s="227" t="s">
        <v>555</v>
      </c>
      <c r="B114" s="228"/>
      <c r="C114" s="229" t="s">
        <v>1602</v>
      </c>
      <c r="D114" s="229" t="s">
        <v>1603</v>
      </c>
      <c r="E114" s="228"/>
    </row>
    <row r="115" spans="1:5" ht="12.75">
      <c r="A115" s="227" t="s">
        <v>556</v>
      </c>
      <c r="B115" s="229" t="s">
        <v>1604</v>
      </c>
      <c r="C115" s="228"/>
      <c r="D115" s="228"/>
      <c r="E115" s="228"/>
    </row>
    <row r="116" spans="1:5" ht="12.75">
      <c r="A116" s="227" t="s">
        <v>557</v>
      </c>
      <c r="B116" s="229" t="s">
        <v>1604</v>
      </c>
      <c r="C116" s="229" t="s">
        <v>1459</v>
      </c>
      <c r="D116" s="229" t="s">
        <v>1605</v>
      </c>
      <c r="E116" s="229" t="s">
        <v>1484</v>
      </c>
    </row>
    <row r="117" spans="1:5" ht="12.75">
      <c r="A117" s="227" t="s">
        <v>558</v>
      </c>
      <c r="B117" s="229" t="s">
        <v>1606</v>
      </c>
      <c r="C117" s="229" t="s">
        <v>1607</v>
      </c>
      <c r="D117" s="229" t="s">
        <v>1608</v>
      </c>
      <c r="E117" s="229" t="s">
        <v>1609</v>
      </c>
    </row>
    <row r="118" spans="1:5" ht="12.75">
      <c r="A118" s="227" t="s">
        <v>559</v>
      </c>
      <c r="B118" s="228"/>
      <c r="C118" s="229" t="s">
        <v>1489</v>
      </c>
      <c r="D118" s="228"/>
      <c r="E118" s="228"/>
    </row>
    <row r="119" spans="1:5" ht="12.75">
      <c r="A119" s="227" t="s">
        <v>560</v>
      </c>
      <c r="B119" s="228"/>
      <c r="C119" s="229" t="s">
        <v>1591</v>
      </c>
      <c r="D119" s="228"/>
      <c r="E119" s="228"/>
    </row>
    <row r="120" spans="1:5" ht="12.75">
      <c r="A120" s="227" t="s">
        <v>561</v>
      </c>
      <c r="B120" s="228"/>
      <c r="C120" s="229" t="s">
        <v>1513</v>
      </c>
      <c r="D120" s="229" t="s">
        <v>1610</v>
      </c>
      <c r="E120" s="229" t="s">
        <v>1611</v>
      </c>
    </row>
    <row r="121" spans="1:5" ht="12.75">
      <c r="A121" s="227" t="s">
        <v>562</v>
      </c>
      <c r="B121" s="229" t="s">
        <v>1612</v>
      </c>
      <c r="C121" s="229" t="s">
        <v>1613</v>
      </c>
      <c r="D121" s="229" t="s">
        <v>1614</v>
      </c>
      <c r="E121" s="229" t="s">
        <v>1615</v>
      </c>
    </row>
    <row r="122" spans="1:5" ht="12.75">
      <c r="A122" s="227" t="s">
        <v>563</v>
      </c>
      <c r="B122" s="229" t="s">
        <v>1616</v>
      </c>
      <c r="C122" s="229" t="s">
        <v>1617</v>
      </c>
      <c r="D122" s="229" t="s">
        <v>1618</v>
      </c>
      <c r="E122" s="229" t="s">
        <v>1615</v>
      </c>
    </row>
    <row r="123" spans="1:5" ht="12.75">
      <c r="A123" s="227" t="s">
        <v>564</v>
      </c>
      <c r="B123" s="228"/>
      <c r="C123" s="229" t="s">
        <v>1394</v>
      </c>
      <c r="D123" s="228"/>
      <c r="E123" s="229" t="s">
        <v>1619</v>
      </c>
    </row>
    <row r="124" spans="1:5" ht="12.75">
      <c r="A124" s="227" t="s">
        <v>565</v>
      </c>
      <c r="B124" s="228"/>
      <c r="C124" s="229" t="s">
        <v>1513</v>
      </c>
      <c r="D124" s="229" t="s">
        <v>1620</v>
      </c>
      <c r="E124" s="229" t="s">
        <v>1621</v>
      </c>
    </row>
    <row r="125" spans="1:5" ht="12.75">
      <c r="A125" s="227" t="s">
        <v>566</v>
      </c>
      <c r="B125" s="229" t="s">
        <v>1622</v>
      </c>
      <c r="C125" s="229" t="s">
        <v>1623</v>
      </c>
      <c r="D125" s="228"/>
      <c r="E125" s="229" t="s">
        <v>1624</v>
      </c>
    </row>
    <row r="126" spans="1:5" ht="12.75">
      <c r="A126" s="227" t="s">
        <v>567</v>
      </c>
      <c r="B126" s="228"/>
      <c r="C126" s="228"/>
      <c r="D126" s="228"/>
      <c r="E126" s="228"/>
    </row>
    <row r="127" spans="1:5" ht="12.75">
      <c r="A127" s="227" t="s">
        <v>568</v>
      </c>
      <c r="B127" s="228"/>
      <c r="C127" s="229" t="s">
        <v>1625</v>
      </c>
      <c r="D127" s="228"/>
      <c r="E127" s="228"/>
    </row>
    <row r="128" spans="1:5" ht="12.75">
      <c r="A128" s="227" t="s">
        <v>569</v>
      </c>
      <c r="B128" s="228"/>
      <c r="C128" s="229" t="s">
        <v>1626</v>
      </c>
      <c r="D128" s="228"/>
      <c r="E128" s="228"/>
    </row>
    <row r="129" spans="1:5" ht="12.75">
      <c r="A129" s="227" t="s">
        <v>570</v>
      </c>
      <c r="B129" s="228"/>
      <c r="C129" s="229" t="s">
        <v>1627</v>
      </c>
      <c r="D129" s="229" t="s">
        <v>1628</v>
      </c>
      <c r="E129" s="229" t="s">
        <v>1629</v>
      </c>
    </row>
    <row r="130" spans="1:5" ht="12.75">
      <c r="A130" s="227" t="s">
        <v>571</v>
      </c>
      <c r="B130" s="228"/>
      <c r="C130" s="229" t="s">
        <v>1630</v>
      </c>
      <c r="D130" s="228"/>
      <c r="E130" s="228"/>
    </row>
    <row r="131" spans="1:5" ht="12.75">
      <c r="A131" s="227" t="s">
        <v>572</v>
      </c>
      <c r="B131" s="229" t="s">
        <v>1631</v>
      </c>
      <c r="C131" s="229" t="s">
        <v>1415</v>
      </c>
      <c r="D131" s="228"/>
      <c r="E131" s="229" t="s">
        <v>1632</v>
      </c>
    </row>
    <row r="132" spans="1:5" ht="12.75">
      <c r="A132" s="227" t="s">
        <v>573</v>
      </c>
      <c r="B132" s="229" t="s">
        <v>1633</v>
      </c>
      <c r="C132" s="229" t="s">
        <v>1634</v>
      </c>
      <c r="D132" s="229" t="s">
        <v>1447</v>
      </c>
      <c r="E132" s="229" t="s">
        <v>1635</v>
      </c>
    </row>
    <row r="133" spans="1:5" ht="12.75">
      <c r="A133" s="227" t="s">
        <v>1636</v>
      </c>
      <c r="B133" s="229" t="s">
        <v>1637</v>
      </c>
      <c r="C133" s="229" t="s">
        <v>1638</v>
      </c>
      <c r="D133" s="229" t="s">
        <v>1639</v>
      </c>
      <c r="E133" s="229" t="s">
        <v>1640</v>
      </c>
    </row>
    <row r="134" spans="1:5" ht="12.75">
      <c r="A134" s="227" t="s">
        <v>574</v>
      </c>
      <c r="B134" s="229" t="s">
        <v>1377</v>
      </c>
      <c r="C134" s="229" t="s">
        <v>1641</v>
      </c>
      <c r="D134" s="229" t="s">
        <v>1610</v>
      </c>
      <c r="E134" s="229" t="s">
        <v>1627</v>
      </c>
    </row>
    <row r="135" spans="1:5" ht="12.75">
      <c r="A135" s="227" t="s">
        <v>1318</v>
      </c>
      <c r="B135" s="229" t="s">
        <v>1642</v>
      </c>
      <c r="C135" s="229" t="s">
        <v>1643</v>
      </c>
      <c r="D135" s="229" t="s">
        <v>1644</v>
      </c>
      <c r="E135" s="229" t="s">
        <v>1645</v>
      </c>
    </row>
    <row r="136" spans="1:5" ht="12.75">
      <c r="A136" s="227" t="s">
        <v>575</v>
      </c>
      <c r="B136" s="229" t="s">
        <v>1646</v>
      </c>
      <c r="C136" s="229" t="s">
        <v>1601</v>
      </c>
      <c r="D136" s="228"/>
      <c r="E136" s="228"/>
    </row>
    <row r="137" spans="1:5" ht="12.75">
      <c r="A137" s="227" t="s">
        <v>576</v>
      </c>
      <c r="B137" s="228"/>
      <c r="C137" s="229" t="s">
        <v>1647</v>
      </c>
      <c r="D137" s="229" t="s">
        <v>1648</v>
      </c>
      <c r="E137" s="229" t="s">
        <v>1649</v>
      </c>
    </row>
    <row r="138" spans="1:5" ht="12.75">
      <c r="A138" s="227" t="s">
        <v>577</v>
      </c>
      <c r="B138" s="228"/>
      <c r="C138" s="229" t="s">
        <v>1650</v>
      </c>
      <c r="D138" s="229" t="s">
        <v>1651</v>
      </c>
      <c r="E138" s="229" t="s">
        <v>1652</v>
      </c>
    </row>
    <row r="139" spans="1:5" ht="12.75">
      <c r="A139" s="227" t="s">
        <v>578</v>
      </c>
      <c r="B139" s="229" t="s">
        <v>1653</v>
      </c>
      <c r="C139" s="228"/>
      <c r="D139" s="228"/>
      <c r="E139" s="228"/>
    </row>
    <row r="140" spans="1:5" ht="12.75">
      <c r="A140" s="227" t="s">
        <v>579</v>
      </c>
      <c r="B140" s="229" t="s">
        <v>1654</v>
      </c>
      <c r="C140" s="229" t="s">
        <v>1655</v>
      </c>
      <c r="D140" s="229" t="s">
        <v>1656</v>
      </c>
      <c r="E140" s="228"/>
    </row>
    <row r="141" spans="1:5" ht="12.75">
      <c r="A141" s="227" t="s">
        <v>580</v>
      </c>
      <c r="B141" s="229" t="s">
        <v>1657</v>
      </c>
      <c r="C141" s="229" t="s">
        <v>1658</v>
      </c>
      <c r="D141" s="229" t="s">
        <v>1659</v>
      </c>
      <c r="E141" s="229" t="s">
        <v>1417</v>
      </c>
    </row>
    <row r="142" spans="1:5" ht="12.75">
      <c r="A142" s="227" t="s">
        <v>581</v>
      </c>
      <c r="B142" s="229" t="s">
        <v>1660</v>
      </c>
      <c r="C142" s="229" t="s">
        <v>1431</v>
      </c>
      <c r="D142" s="228"/>
      <c r="E142" s="228"/>
    </row>
    <row r="143" spans="1:5" ht="12.75">
      <c r="A143" s="227" t="s">
        <v>582</v>
      </c>
      <c r="B143" s="229" t="s">
        <v>1405</v>
      </c>
      <c r="C143" s="229" t="s">
        <v>1546</v>
      </c>
      <c r="D143" s="229" t="s">
        <v>1407</v>
      </c>
      <c r="E143" s="228"/>
    </row>
    <row r="144" spans="1:5" ht="12.75">
      <c r="A144" s="227" t="s">
        <v>583</v>
      </c>
      <c r="B144" s="229" t="s">
        <v>1471</v>
      </c>
      <c r="C144" s="229" t="s">
        <v>1434</v>
      </c>
      <c r="D144" s="229" t="s">
        <v>1661</v>
      </c>
      <c r="E144" s="228"/>
    </row>
    <row r="145" spans="1:5" ht="12.75">
      <c r="A145" s="227" t="s">
        <v>584</v>
      </c>
      <c r="B145" s="228"/>
      <c r="C145" s="229" t="s">
        <v>1473</v>
      </c>
      <c r="D145" s="228"/>
      <c r="E145" s="228"/>
    </row>
    <row r="146" spans="1:5" ht="12.75">
      <c r="A146" s="227" t="s">
        <v>585</v>
      </c>
      <c r="B146" s="229" t="s">
        <v>1471</v>
      </c>
      <c r="C146" s="229" t="s">
        <v>1434</v>
      </c>
      <c r="D146" s="229" t="s">
        <v>1435</v>
      </c>
      <c r="E146" s="229" t="s">
        <v>1662</v>
      </c>
    </row>
    <row r="147" spans="1:5" ht="12.75">
      <c r="A147" s="227" t="s">
        <v>586</v>
      </c>
      <c r="B147" s="228"/>
      <c r="C147" s="228"/>
      <c r="D147" s="228"/>
      <c r="E147" s="229" t="s">
        <v>1663</v>
      </c>
    </row>
    <row r="148" spans="1:5" ht="12.75">
      <c r="A148" s="227" t="s">
        <v>587</v>
      </c>
      <c r="B148" s="229" t="s">
        <v>1664</v>
      </c>
      <c r="C148" s="229" t="s">
        <v>1507</v>
      </c>
      <c r="D148" s="229" t="s">
        <v>1541</v>
      </c>
      <c r="E148" s="229" t="s">
        <v>1665</v>
      </c>
    </row>
    <row r="149" spans="1:5" ht="12.75">
      <c r="A149" s="227" t="s">
        <v>588</v>
      </c>
      <c r="B149" s="229" t="s">
        <v>1606</v>
      </c>
      <c r="C149" s="229" t="s">
        <v>1607</v>
      </c>
      <c r="D149" s="228"/>
      <c r="E149" s="228"/>
    </row>
    <row r="150" spans="1:5" ht="12.75">
      <c r="A150" s="227" t="s">
        <v>589</v>
      </c>
      <c r="B150" s="229" t="s">
        <v>1414</v>
      </c>
      <c r="C150" s="229" t="s">
        <v>1647</v>
      </c>
      <c r="D150" s="229" t="s">
        <v>1443</v>
      </c>
      <c r="E150" s="229" t="s">
        <v>1666</v>
      </c>
    </row>
    <row r="151" spans="1:5" ht="12.75">
      <c r="A151" s="227" t="s">
        <v>590</v>
      </c>
      <c r="B151" s="228"/>
      <c r="C151" s="229" t="s">
        <v>1667</v>
      </c>
      <c r="D151" s="228"/>
      <c r="E151" s="228"/>
    </row>
    <row r="152" spans="1:5" ht="12.75">
      <c r="A152" s="227" t="s">
        <v>591</v>
      </c>
      <c r="B152" s="229" t="s">
        <v>1668</v>
      </c>
      <c r="C152" s="229" t="s">
        <v>1669</v>
      </c>
      <c r="D152" s="229" t="s">
        <v>1382</v>
      </c>
      <c r="E152" s="228"/>
    </row>
    <row r="153" spans="1:5" ht="12.75">
      <c r="A153" s="227" t="s">
        <v>592</v>
      </c>
      <c r="B153" s="229" t="s">
        <v>1670</v>
      </c>
      <c r="C153" s="229" t="s">
        <v>1671</v>
      </c>
      <c r="D153" s="228"/>
      <c r="E153" s="228"/>
    </row>
    <row r="154" spans="1:5" ht="12.75">
      <c r="A154" s="227" t="s">
        <v>593</v>
      </c>
      <c r="B154" s="228"/>
      <c r="C154" s="229" t="s">
        <v>1672</v>
      </c>
      <c r="D154" s="228"/>
      <c r="E154" s="228"/>
    </row>
    <row r="155" spans="1:5" ht="12.75">
      <c r="A155" s="227" t="s">
        <v>594</v>
      </c>
      <c r="B155" s="229" t="s">
        <v>1673</v>
      </c>
      <c r="C155" s="229" t="s">
        <v>1460</v>
      </c>
      <c r="D155" s="229" t="s">
        <v>1674</v>
      </c>
      <c r="E155" s="229" t="s">
        <v>1675</v>
      </c>
    </row>
    <row r="156" spans="1:5" ht="12.75">
      <c r="A156" s="227" t="s">
        <v>595</v>
      </c>
      <c r="B156" s="229" t="s">
        <v>1656</v>
      </c>
      <c r="C156" s="229" t="s">
        <v>1483</v>
      </c>
      <c r="D156" s="229" t="s">
        <v>1676</v>
      </c>
      <c r="E156" s="229" t="s">
        <v>1677</v>
      </c>
    </row>
    <row r="157" spans="1:5" ht="12.75">
      <c r="A157" s="227" t="s">
        <v>596</v>
      </c>
      <c r="B157" s="228"/>
      <c r="C157" s="229" t="s">
        <v>1601</v>
      </c>
      <c r="D157" s="228"/>
      <c r="E157" s="229" t="s">
        <v>1487</v>
      </c>
    </row>
    <row r="158" spans="1:5" ht="12.75">
      <c r="A158" s="227" t="s">
        <v>597</v>
      </c>
      <c r="B158" s="229" t="s">
        <v>1656</v>
      </c>
      <c r="C158" s="229" t="s">
        <v>1678</v>
      </c>
      <c r="D158" s="228"/>
      <c r="E158" s="228"/>
    </row>
    <row r="159" spans="1:5" ht="12.75">
      <c r="A159" s="227" t="s">
        <v>598</v>
      </c>
      <c r="B159" s="228"/>
      <c r="C159" s="229" t="s">
        <v>1679</v>
      </c>
      <c r="D159" s="229" t="s">
        <v>1680</v>
      </c>
      <c r="E159" s="228"/>
    </row>
    <row r="160" spans="1:5" ht="12.75">
      <c r="A160" s="227" t="s">
        <v>599</v>
      </c>
      <c r="B160" s="229" t="s">
        <v>1594</v>
      </c>
      <c r="C160" s="229" t="s">
        <v>1681</v>
      </c>
      <c r="D160" s="229" t="s">
        <v>1528</v>
      </c>
      <c r="E160" s="229" t="s">
        <v>1645</v>
      </c>
    </row>
    <row r="161" spans="1:5" ht="12.75">
      <c r="A161" s="227" t="s">
        <v>1682</v>
      </c>
      <c r="B161" s="228"/>
      <c r="C161" s="228"/>
      <c r="D161" s="228"/>
      <c r="E161" s="228"/>
    </row>
    <row r="162" spans="1:5" ht="12.75">
      <c r="A162" s="227" t="s">
        <v>600</v>
      </c>
      <c r="B162" s="228"/>
      <c r="C162" s="229" t="s">
        <v>1442</v>
      </c>
      <c r="D162" s="229" t="s">
        <v>1443</v>
      </c>
      <c r="E162" s="228"/>
    </row>
    <row r="163" spans="1:5" ht="12.75">
      <c r="A163" s="227" t="s">
        <v>601</v>
      </c>
      <c r="B163" s="229" t="s">
        <v>1441</v>
      </c>
      <c r="C163" s="229" t="s">
        <v>1442</v>
      </c>
      <c r="D163" s="228"/>
      <c r="E163" s="229" t="s">
        <v>1683</v>
      </c>
    </row>
    <row r="164" spans="1:5" ht="12.75">
      <c r="A164" s="227" t="s">
        <v>1684</v>
      </c>
      <c r="B164" s="229" t="s">
        <v>1579</v>
      </c>
      <c r="C164" s="229" t="s">
        <v>1685</v>
      </c>
      <c r="D164" s="229" t="s">
        <v>1583</v>
      </c>
      <c r="E164" s="229" t="s">
        <v>1543</v>
      </c>
    </row>
    <row r="165" spans="1:5" ht="12.75">
      <c r="A165" s="227" t="s">
        <v>602</v>
      </c>
      <c r="B165" s="229" t="s">
        <v>1686</v>
      </c>
      <c r="C165" s="229" t="s">
        <v>1687</v>
      </c>
      <c r="D165" s="228"/>
      <c r="E165" s="228"/>
    </row>
    <row r="166" spans="1:5" ht="12.75">
      <c r="A166" s="227" t="s">
        <v>603</v>
      </c>
      <c r="B166" s="229" t="s">
        <v>1688</v>
      </c>
      <c r="C166" s="228"/>
      <c r="D166" s="228"/>
      <c r="E166" s="228"/>
    </row>
    <row r="167" spans="1:5" ht="12.75">
      <c r="A167" s="227" t="s">
        <v>604</v>
      </c>
      <c r="B167" s="229" t="s">
        <v>1411</v>
      </c>
      <c r="C167" s="229" t="s">
        <v>1437</v>
      </c>
      <c r="D167" s="229" t="s">
        <v>1689</v>
      </c>
      <c r="E167" s="229" t="s">
        <v>1615</v>
      </c>
    </row>
    <row r="168" spans="1:5" ht="12.75">
      <c r="A168" s="227" t="s">
        <v>1690</v>
      </c>
      <c r="B168" s="229" t="s">
        <v>1691</v>
      </c>
      <c r="C168" s="229" t="s">
        <v>1692</v>
      </c>
      <c r="D168" s="229" t="s">
        <v>1693</v>
      </c>
      <c r="E168" s="229" t="s">
        <v>1694</v>
      </c>
    </row>
    <row r="169" spans="1:5" ht="12.75">
      <c r="A169" s="227" t="s">
        <v>605</v>
      </c>
      <c r="B169" s="228"/>
      <c r="C169" s="229" t="s">
        <v>1695</v>
      </c>
      <c r="D169" s="228"/>
      <c r="E169" s="228"/>
    </row>
    <row r="170" spans="1:5" ht="12.75">
      <c r="A170" s="227" t="s">
        <v>1696</v>
      </c>
      <c r="B170" s="229" t="s">
        <v>1697</v>
      </c>
      <c r="C170" s="229" t="s">
        <v>1698</v>
      </c>
      <c r="D170" s="229" t="s">
        <v>1699</v>
      </c>
      <c r="E170" s="229" t="s">
        <v>1700</v>
      </c>
    </row>
    <row r="171" spans="1:5" ht="12.75">
      <c r="A171" s="227" t="s">
        <v>606</v>
      </c>
      <c r="B171" s="229" t="s">
        <v>1568</v>
      </c>
      <c r="C171" s="229" t="s">
        <v>1701</v>
      </c>
      <c r="D171" s="229" t="s">
        <v>1702</v>
      </c>
      <c r="E171" s="229" t="s">
        <v>1703</v>
      </c>
    </row>
    <row r="172" spans="1:5" ht="12.75">
      <c r="A172" s="227" t="s">
        <v>1704</v>
      </c>
      <c r="B172" s="229" t="s">
        <v>1705</v>
      </c>
      <c r="C172" s="229" t="s">
        <v>1515</v>
      </c>
      <c r="D172" s="229" t="s">
        <v>1706</v>
      </c>
      <c r="E172" s="229" t="s">
        <v>1707</v>
      </c>
    </row>
    <row r="173" spans="1:5" ht="12.75">
      <c r="A173" s="227" t="s">
        <v>607</v>
      </c>
      <c r="B173" s="229" t="s">
        <v>1708</v>
      </c>
      <c r="C173" s="229" t="s">
        <v>1374</v>
      </c>
      <c r="D173" s="229" t="s">
        <v>1375</v>
      </c>
      <c r="E173" s="229" t="s">
        <v>1376</v>
      </c>
    </row>
    <row r="174" spans="1:5" ht="12.75">
      <c r="A174" s="227" t="s">
        <v>608</v>
      </c>
      <c r="B174" s="229" t="s">
        <v>1602</v>
      </c>
      <c r="C174" s="229" t="s">
        <v>1709</v>
      </c>
      <c r="D174" s="228"/>
      <c r="E174" s="228"/>
    </row>
    <row r="175" spans="1:5" ht="12.75">
      <c r="A175" s="227" t="s">
        <v>609</v>
      </c>
      <c r="B175" s="228"/>
      <c r="C175" s="229" t="s">
        <v>1710</v>
      </c>
      <c r="D175" s="228"/>
      <c r="E175" s="228"/>
    </row>
    <row r="176" spans="1:5" ht="12.75">
      <c r="A176" s="227" t="s">
        <v>1711</v>
      </c>
      <c r="B176" s="229" t="s">
        <v>1712</v>
      </c>
      <c r="C176" s="229" t="s">
        <v>1713</v>
      </c>
      <c r="D176" s="229" t="s">
        <v>1714</v>
      </c>
      <c r="E176" s="229" t="s">
        <v>1715</v>
      </c>
    </row>
    <row r="177" spans="1:5" ht="12.75">
      <c r="A177" s="227" t="s">
        <v>1716</v>
      </c>
      <c r="B177" s="229" t="s">
        <v>1717</v>
      </c>
      <c r="C177" s="229" t="s">
        <v>1718</v>
      </c>
      <c r="D177" s="229" t="s">
        <v>1719</v>
      </c>
      <c r="E177" s="229" t="s">
        <v>1720</v>
      </c>
    </row>
    <row r="178" spans="1:5" ht="12.75">
      <c r="A178" s="227" t="s">
        <v>1721</v>
      </c>
      <c r="B178" s="229" t="s">
        <v>1722</v>
      </c>
      <c r="C178" s="229" t="s">
        <v>1723</v>
      </c>
      <c r="D178" s="229" t="s">
        <v>1724</v>
      </c>
      <c r="E178" s="229" t="s">
        <v>1725</v>
      </c>
    </row>
    <row r="179" spans="1:5" ht="12.75">
      <c r="A179" s="227" t="s">
        <v>1726</v>
      </c>
      <c r="B179" s="229" t="s">
        <v>1727</v>
      </c>
      <c r="C179" s="229" t="s">
        <v>1728</v>
      </c>
      <c r="D179" s="229" t="s">
        <v>1729</v>
      </c>
      <c r="E179" s="229" t="s">
        <v>1730</v>
      </c>
    </row>
    <row r="180" spans="1:5" ht="12.75">
      <c r="A180" s="227" t="s">
        <v>1731</v>
      </c>
      <c r="B180" s="229" t="s">
        <v>1732</v>
      </c>
      <c r="C180" s="229" t="s">
        <v>1733</v>
      </c>
      <c r="D180" s="229" t="s">
        <v>1734</v>
      </c>
      <c r="E180" s="229" t="s">
        <v>1735</v>
      </c>
    </row>
    <row r="181" spans="1:5" ht="12.75">
      <c r="A181" s="227" t="s">
        <v>1736</v>
      </c>
      <c r="B181" s="229" t="s">
        <v>1551</v>
      </c>
      <c r="C181" s="229" t="s">
        <v>1737</v>
      </c>
      <c r="D181" s="229" t="s">
        <v>1738</v>
      </c>
      <c r="E181" s="229" t="s">
        <v>1739</v>
      </c>
    </row>
    <row r="182" spans="1:5" ht="12.75">
      <c r="A182" s="227" t="s">
        <v>1740</v>
      </c>
      <c r="B182" s="229" t="s">
        <v>1741</v>
      </c>
      <c r="C182" s="229" t="s">
        <v>1742</v>
      </c>
      <c r="D182" s="229" t="s">
        <v>1743</v>
      </c>
      <c r="E182" s="229" t="s">
        <v>1448</v>
      </c>
    </row>
    <row r="183" spans="1:5" ht="12.75">
      <c r="A183" s="227" t="s">
        <v>1744</v>
      </c>
      <c r="B183" s="229" t="s">
        <v>1745</v>
      </c>
      <c r="C183" s="229" t="s">
        <v>1746</v>
      </c>
      <c r="D183" s="229" t="s">
        <v>1747</v>
      </c>
      <c r="E183" s="229" t="s">
        <v>1560</v>
      </c>
    </row>
    <row r="184" spans="1:5" ht="12.75">
      <c r="A184" s="227" t="s">
        <v>1748</v>
      </c>
      <c r="B184" s="229" t="s">
        <v>1749</v>
      </c>
      <c r="C184" s="229" t="s">
        <v>1750</v>
      </c>
      <c r="D184" s="229" t="s">
        <v>1751</v>
      </c>
      <c r="E184" s="229" t="s">
        <v>1752</v>
      </c>
    </row>
    <row r="185" spans="1:5" ht="12.75">
      <c r="A185" s="227" t="s">
        <v>1753</v>
      </c>
      <c r="B185" s="229" t="s">
        <v>1754</v>
      </c>
      <c r="C185" s="229" t="s">
        <v>1755</v>
      </c>
      <c r="D185" s="229" t="s">
        <v>1756</v>
      </c>
      <c r="E185" s="229" t="s">
        <v>1757</v>
      </c>
    </row>
    <row r="186" spans="1:5" ht="12.75">
      <c r="A186" s="227" t="s">
        <v>1758</v>
      </c>
      <c r="B186" s="229" t="s">
        <v>1759</v>
      </c>
      <c r="C186" s="229" t="s">
        <v>1760</v>
      </c>
      <c r="D186" s="229" t="s">
        <v>1761</v>
      </c>
      <c r="E186" s="229" t="s">
        <v>1762</v>
      </c>
    </row>
    <row r="187" spans="1:5" ht="12.75">
      <c r="A187" s="227" t="s">
        <v>1763</v>
      </c>
      <c r="B187" s="229" t="s">
        <v>1764</v>
      </c>
      <c r="C187" s="229" t="s">
        <v>1765</v>
      </c>
      <c r="D187" s="229" t="s">
        <v>1766</v>
      </c>
      <c r="E187" s="229" t="s">
        <v>1558</v>
      </c>
    </row>
    <row r="188" spans="1:5" ht="12.75">
      <c r="A188" s="227" t="s">
        <v>1767</v>
      </c>
      <c r="B188" s="229" t="s">
        <v>1768</v>
      </c>
      <c r="C188" s="229" t="s">
        <v>1769</v>
      </c>
      <c r="D188" s="229" t="s">
        <v>1770</v>
      </c>
      <c r="E188" s="229" t="s">
        <v>1771</v>
      </c>
    </row>
    <row r="189" spans="1:5" ht="12.75">
      <c r="A189" s="227" t="s">
        <v>1772</v>
      </c>
      <c r="B189" s="229" t="s">
        <v>1773</v>
      </c>
      <c r="C189" s="229" t="s">
        <v>1774</v>
      </c>
      <c r="D189" s="229" t="s">
        <v>1775</v>
      </c>
      <c r="E189" s="229" t="s">
        <v>1776</v>
      </c>
    </row>
    <row r="190" spans="1:5" ht="12.75">
      <c r="A190" s="227" t="s">
        <v>1777</v>
      </c>
      <c r="B190" s="229" t="s">
        <v>1778</v>
      </c>
      <c r="C190" s="229" t="s">
        <v>1779</v>
      </c>
      <c r="D190" s="229" t="s">
        <v>1780</v>
      </c>
      <c r="E190" s="229" t="s">
        <v>1781</v>
      </c>
    </row>
    <row r="191" spans="1:5" ht="12.75">
      <c r="A191" s="227" t="s">
        <v>1782</v>
      </c>
      <c r="B191" s="229" t="s">
        <v>1783</v>
      </c>
      <c r="C191" s="229" t="s">
        <v>1784</v>
      </c>
      <c r="D191" s="229" t="s">
        <v>1785</v>
      </c>
      <c r="E191" s="229" t="s">
        <v>1786</v>
      </c>
    </row>
    <row r="192" spans="1:5" ht="12.75">
      <c r="A192" s="227" t="s">
        <v>1787</v>
      </c>
      <c r="B192" s="229" t="s">
        <v>1788</v>
      </c>
      <c r="C192" s="229" t="s">
        <v>1789</v>
      </c>
      <c r="D192" s="229" t="s">
        <v>1790</v>
      </c>
      <c r="E192" s="229" t="s">
        <v>1791</v>
      </c>
    </row>
    <row r="193" spans="1:5" ht="12.75">
      <c r="A193" s="227" t="s">
        <v>1792</v>
      </c>
      <c r="B193" s="229" t="s">
        <v>1528</v>
      </c>
      <c r="C193" s="229" t="s">
        <v>1472</v>
      </c>
      <c r="D193" s="229" t="s">
        <v>1793</v>
      </c>
      <c r="E193" s="229" t="s">
        <v>1794</v>
      </c>
    </row>
    <row r="194" spans="1:5" ht="12.75">
      <c r="A194" s="227" t="s">
        <v>1795</v>
      </c>
      <c r="B194" s="229" t="s">
        <v>1796</v>
      </c>
      <c r="C194" s="229" t="s">
        <v>1797</v>
      </c>
      <c r="D194" s="229" t="s">
        <v>1798</v>
      </c>
      <c r="E194" s="229" t="s">
        <v>1799</v>
      </c>
    </row>
    <row r="195" spans="1:5" ht="12.75">
      <c r="A195" s="227" t="s">
        <v>1800</v>
      </c>
      <c r="B195" s="229" t="s">
        <v>1801</v>
      </c>
      <c r="C195" s="229" t="s">
        <v>1802</v>
      </c>
      <c r="D195" s="229" t="s">
        <v>1803</v>
      </c>
      <c r="E195" s="229" t="s">
        <v>1804</v>
      </c>
    </row>
    <row r="196" spans="1:5" ht="12.75">
      <c r="A196" s="227" t="s">
        <v>1805</v>
      </c>
      <c r="B196" s="229" t="s">
        <v>1806</v>
      </c>
      <c r="C196" s="229" t="s">
        <v>1807</v>
      </c>
      <c r="D196" s="229" t="s">
        <v>1808</v>
      </c>
      <c r="E196" s="229" t="s">
        <v>1809</v>
      </c>
    </row>
    <row r="197" spans="1:5" ht="12.75">
      <c r="A197" s="227" t="s">
        <v>1810</v>
      </c>
      <c r="B197" s="229" t="s">
        <v>1811</v>
      </c>
      <c r="C197" s="229" t="s">
        <v>1812</v>
      </c>
      <c r="D197" s="229" t="s">
        <v>1813</v>
      </c>
      <c r="E197" s="229" t="s">
        <v>1814</v>
      </c>
    </row>
    <row r="198" spans="1:5" ht="12.75">
      <c r="A198" s="227" t="s">
        <v>1815</v>
      </c>
      <c r="B198" s="229" t="s">
        <v>1816</v>
      </c>
      <c r="C198" s="229" t="s">
        <v>1817</v>
      </c>
      <c r="D198" s="229" t="s">
        <v>1818</v>
      </c>
      <c r="E198" s="229" t="s">
        <v>1819</v>
      </c>
    </row>
    <row r="199" spans="1:5" ht="12.75">
      <c r="A199" s="227" t="s">
        <v>610</v>
      </c>
      <c r="B199" s="229" t="s">
        <v>1820</v>
      </c>
      <c r="C199" s="229" t="s">
        <v>1821</v>
      </c>
      <c r="D199" s="229" t="s">
        <v>1822</v>
      </c>
      <c r="E199" s="229" t="s">
        <v>1454</v>
      </c>
    </row>
    <row r="200" spans="1:5" ht="12.75">
      <c r="A200" s="227" t="s">
        <v>611</v>
      </c>
      <c r="B200" s="229" t="s">
        <v>1823</v>
      </c>
      <c r="C200" s="229" t="s">
        <v>1554</v>
      </c>
      <c r="D200" s="229" t="s">
        <v>1530</v>
      </c>
      <c r="E200" s="229" t="s">
        <v>1824</v>
      </c>
    </row>
    <row r="201" spans="1:5" ht="12.75">
      <c r="A201" s="227" t="s">
        <v>612</v>
      </c>
      <c r="B201" s="229" t="s">
        <v>1759</v>
      </c>
      <c r="C201" s="229" t="s">
        <v>1825</v>
      </c>
      <c r="D201" s="229" t="s">
        <v>1483</v>
      </c>
      <c r="E201" s="229" t="s">
        <v>1826</v>
      </c>
    </row>
    <row r="202" spans="1:5" ht="12.75">
      <c r="A202" s="227" t="s">
        <v>1827</v>
      </c>
      <c r="B202" s="229" t="s">
        <v>1788</v>
      </c>
      <c r="C202" s="229" t="s">
        <v>1789</v>
      </c>
      <c r="D202" s="229" t="s">
        <v>1790</v>
      </c>
      <c r="E202" s="229" t="s">
        <v>1791</v>
      </c>
    </row>
    <row r="203" spans="1:5" ht="12.75">
      <c r="A203" s="227" t="s">
        <v>613</v>
      </c>
      <c r="B203" s="229" t="s">
        <v>1828</v>
      </c>
      <c r="C203" s="229" t="s">
        <v>1829</v>
      </c>
      <c r="D203" s="229" t="s">
        <v>1830</v>
      </c>
      <c r="E203" s="228"/>
    </row>
    <row r="204" spans="1:5" ht="12.75">
      <c r="A204" s="227" t="s">
        <v>1831</v>
      </c>
      <c r="B204" s="229" t="s">
        <v>1832</v>
      </c>
      <c r="C204" s="229" t="s">
        <v>1401</v>
      </c>
      <c r="D204" s="229" t="s">
        <v>1833</v>
      </c>
      <c r="E204" s="229" t="s">
        <v>1824</v>
      </c>
    </row>
    <row r="205" spans="1:5" ht="12.75">
      <c r="A205" s="227" t="s">
        <v>1834</v>
      </c>
      <c r="B205" s="229" t="s">
        <v>1835</v>
      </c>
      <c r="C205" s="229" t="s">
        <v>1707</v>
      </c>
      <c r="D205" s="229" t="s">
        <v>1836</v>
      </c>
      <c r="E205" s="229" t="s">
        <v>1837</v>
      </c>
    </row>
    <row r="206" spans="1:5" ht="12.75">
      <c r="A206" s="227" t="s">
        <v>1838</v>
      </c>
      <c r="B206" s="229" t="s">
        <v>1839</v>
      </c>
      <c r="C206" s="229" t="s">
        <v>1840</v>
      </c>
      <c r="D206" s="229" t="s">
        <v>1841</v>
      </c>
      <c r="E206" s="229" t="s">
        <v>1842</v>
      </c>
    </row>
    <row r="207" spans="1:5" ht="12.75">
      <c r="A207" s="227" t="s">
        <v>1843</v>
      </c>
      <c r="B207" s="229" t="s">
        <v>1821</v>
      </c>
      <c r="C207" s="229" t="s">
        <v>1844</v>
      </c>
      <c r="D207" s="229" t="s">
        <v>1845</v>
      </c>
      <c r="E207" s="229" t="s">
        <v>1846</v>
      </c>
    </row>
    <row r="208" spans="1:5" ht="12.75">
      <c r="A208" s="227" t="s">
        <v>1847</v>
      </c>
      <c r="B208" s="229" t="s">
        <v>1848</v>
      </c>
      <c r="C208" s="229" t="s">
        <v>1849</v>
      </c>
      <c r="D208" s="229" t="s">
        <v>1850</v>
      </c>
      <c r="E208" s="229" t="s">
        <v>1851</v>
      </c>
    </row>
    <row r="209" spans="1:5" ht="12.75">
      <c r="A209" s="227" t="s">
        <v>1852</v>
      </c>
      <c r="B209" s="229" t="s">
        <v>1853</v>
      </c>
      <c r="C209" s="229" t="s">
        <v>1854</v>
      </c>
      <c r="D209" s="229" t="s">
        <v>1855</v>
      </c>
      <c r="E209" s="229" t="s">
        <v>1856</v>
      </c>
    </row>
    <row r="210" spans="1:5" ht="12.75">
      <c r="A210" s="227" t="s">
        <v>1857</v>
      </c>
      <c r="B210" s="229" t="s">
        <v>1858</v>
      </c>
      <c r="C210" s="229" t="s">
        <v>1859</v>
      </c>
      <c r="D210" s="229" t="s">
        <v>1860</v>
      </c>
      <c r="E210" s="229" t="s">
        <v>1861</v>
      </c>
    </row>
    <row r="211" spans="1:5" ht="12.75">
      <c r="A211" s="227" t="s">
        <v>614</v>
      </c>
      <c r="B211" s="228"/>
      <c r="C211" s="229" t="s">
        <v>1673</v>
      </c>
      <c r="D211" s="229" t="s">
        <v>1620</v>
      </c>
      <c r="E211" s="229" t="s">
        <v>1862</v>
      </c>
    </row>
    <row r="212" spans="1:5" ht="12.75">
      <c r="A212" s="227" t="s">
        <v>615</v>
      </c>
      <c r="B212" s="229" t="s">
        <v>1863</v>
      </c>
      <c r="C212" s="229" t="s">
        <v>1864</v>
      </c>
      <c r="D212" s="228"/>
      <c r="E212" s="229" t="s">
        <v>1865</v>
      </c>
    </row>
    <row r="213" spans="1:5" ht="12.75">
      <c r="A213" s="227" t="s">
        <v>1866</v>
      </c>
      <c r="B213" s="228"/>
      <c r="C213" s="228"/>
      <c r="D213" s="228"/>
      <c r="E213" s="228"/>
    </row>
    <row r="214" spans="1:5" ht="12.75">
      <c r="A214" s="227" t="s">
        <v>616</v>
      </c>
      <c r="B214" s="229" t="s">
        <v>1867</v>
      </c>
      <c r="C214" s="229" t="s">
        <v>1868</v>
      </c>
      <c r="D214" s="229" t="s">
        <v>1869</v>
      </c>
      <c r="E214" s="229" t="s">
        <v>1765</v>
      </c>
    </row>
    <row r="215" spans="1:5" ht="12.75">
      <c r="A215" s="227" t="s">
        <v>617</v>
      </c>
      <c r="B215" s="228"/>
      <c r="C215" s="229" t="s">
        <v>1567</v>
      </c>
      <c r="D215" s="228"/>
      <c r="E215" s="228"/>
    </row>
    <row r="216" spans="1:5" ht="12.75">
      <c r="A216" s="227" t="s">
        <v>618</v>
      </c>
      <c r="B216" s="228"/>
      <c r="C216" s="229" t="s">
        <v>1870</v>
      </c>
      <c r="D216" s="228"/>
      <c r="E216" s="228"/>
    </row>
    <row r="217" spans="1:5" ht="12.75">
      <c r="A217" s="227" t="s">
        <v>619</v>
      </c>
      <c r="B217" s="228"/>
      <c r="C217" s="228"/>
      <c r="D217" s="228"/>
      <c r="E217" s="229" t="s">
        <v>1871</v>
      </c>
    </row>
    <row r="218" spans="1:5" ht="12.75">
      <c r="A218" s="227" t="s">
        <v>620</v>
      </c>
      <c r="B218" s="228"/>
      <c r="C218" s="229" t="s">
        <v>1459</v>
      </c>
      <c r="D218" s="229" t="s">
        <v>1872</v>
      </c>
      <c r="E218" s="228"/>
    </row>
    <row r="219" spans="1:5" ht="12.75">
      <c r="A219" s="227" t="s">
        <v>621</v>
      </c>
      <c r="B219" s="228"/>
      <c r="C219" s="229" t="s">
        <v>1681</v>
      </c>
      <c r="D219" s="228"/>
      <c r="E219" s="228"/>
    </row>
    <row r="220" spans="1:5" ht="12.75">
      <c r="A220" s="227" t="s">
        <v>622</v>
      </c>
      <c r="B220" s="229" t="s">
        <v>1873</v>
      </c>
      <c r="C220" s="229" t="s">
        <v>1546</v>
      </c>
      <c r="D220" s="229" t="s">
        <v>1407</v>
      </c>
      <c r="E220" s="228"/>
    </row>
    <row r="221" spans="1:5" ht="12.75">
      <c r="A221" s="227" t="s">
        <v>623</v>
      </c>
      <c r="B221" s="229" t="s">
        <v>1443</v>
      </c>
      <c r="C221" s="229" t="s">
        <v>1874</v>
      </c>
      <c r="D221" s="229" t="s">
        <v>1875</v>
      </c>
      <c r="E221" s="229" t="s">
        <v>1876</v>
      </c>
    </row>
    <row r="222" spans="1:5" ht="12.75">
      <c r="A222" s="227" t="s">
        <v>1877</v>
      </c>
      <c r="B222" s="229" t="s">
        <v>1878</v>
      </c>
      <c r="C222" s="229" t="s">
        <v>1879</v>
      </c>
      <c r="D222" s="229" t="s">
        <v>1379</v>
      </c>
      <c r="E222" s="229" t="s">
        <v>1880</v>
      </c>
    </row>
    <row r="223" spans="1:5" ht="12.75">
      <c r="A223" s="227" t="s">
        <v>1881</v>
      </c>
      <c r="B223" s="229" t="s">
        <v>1882</v>
      </c>
      <c r="C223" s="229" t="s">
        <v>1658</v>
      </c>
      <c r="D223" s="229" t="s">
        <v>1883</v>
      </c>
      <c r="E223" s="229" t="s">
        <v>1884</v>
      </c>
    </row>
    <row r="224" spans="1:5" ht="12.75">
      <c r="A224" s="227" t="s">
        <v>624</v>
      </c>
      <c r="B224" s="228"/>
      <c r="C224" s="229" t="s">
        <v>1885</v>
      </c>
      <c r="D224" s="229" t="s">
        <v>1464</v>
      </c>
      <c r="E224" s="229" t="s">
        <v>1886</v>
      </c>
    </row>
    <row r="225" spans="1:5" ht="12.75">
      <c r="A225" s="227" t="s">
        <v>625</v>
      </c>
      <c r="B225" s="229" t="s">
        <v>1887</v>
      </c>
      <c r="C225" s="229" t="s">
        <v>1888</v>
      </c>
      <c r="D225" s="228"/>
      <c r="E225" s="228"/>
    </row>
    <row r="226" spans="1:5" ht="12.75">
      <c r="A226" s="227" t="s">
        <v>1889</v>
      </c>
      <c r="B226" s="229" t="s">
        <v>1890</v>
      </c>
      <c r="C226" s="229" t="s">
        <v>1891</v>
      </c>
      <c r="D226" s="229" t="s">
        <v>1892</v>
      </c>
      <c r="E226" s="229" t="s">
        <v>1893</v>
      </c>
    </row>
    <row r="227" spans="1:5" ht="12.75">
      <c r="A227" s="227" t="s">
        <v>626</v>
      </c>
      <c r="B227" s="229" t="s">
        <v>1894</v>
      </c>
      <c r="C227" s="229" t="s">
        <v>1895</v>
      </c>
      <c r="D227" s="229" t="s">
        <v>1896</v>
      </c>
      <c r="E227" s="228"/>
    </row>
    <row r="228" spans="1:5" ht="12.75">
      <c r="A228" s="227" t="s">
        <v>1897</v>
      </c>
      <c r="B228" s="229" t="s">
        <v>1824</v>
      </c>
      <c r="C228" s="229" t="s">
        <v>1898</v>
      </c>
      <c r="D228" s="229" t="s">
        <v>1734</v>
      </c>
      <c r="E228" s="229" t="s">
        <v>1899</v>
      </c>
    </row>
    <row r="229" spans="1:5" ht="12.75">
      <c r="A229" s="227" t="s">
        <v>627</v>
      </c>
      <c r="B229" s="229" t="s">
        <v>1656</v>
      </c>
      <c r="C229" s="229" t="s">
        <v>1900</v>
      </c>
      <c r="D229" s="228"/>
      <c r="E229" s="228"/>
    </row>
    <row r="230" spans="1:5" ht="12.75">
      <c r="A230" s="227" t="s">
        <v>1901</v>
      </c>
      <c r="B230" s="229" t="s">
        <v>1902</v>
      </c>
      <c r="C230" s="229" t="s">
        <v>1903</v>
      </c>
      <c r="D230" s="229" t="s">
        <v>1904</v>
      </c>
      <c r="E230" s="229" t="s">
        <v>1905</v>
      </c>
    </row>
    <row r="231" spans="1:5" ht="12.75">
      <c r="A231" s="227" t="s">
        <v>628</v>
      </c>
      <c r="B231" s="228"/>
      <c r="C231" s="229" t="s">
        <v>1906</v>
      </c>
      <c r="D231" s="229" t="s">
        <v>1907</v>
      </c>
      <c r="E231" s="229" t="s">
        <v>1908</v>
      </c>
    </row>
    <row r="232" spans="1:5" ht="12.75">
      <c r="A232" s="227" t="s">
        <v>1909</v>
      </c>
      <c r="B232" s="229" t="s">
        <v>1553</v>
      </c>
      <c r="C232" s="229" t="s">
        <v>1425</v>
      </c>
      <c r="D232" s="229" t="s">
        <v>1910</v>
      </c>
      <c r="E232" s="229" t="s">
        <v>1524</v>
      </c>
    </row>
    <row r="233" spans="1:5" ht="12.75">
      <c r="A233" s="227" t="s">
        <v>1911</v>
      </c>
      <c r="B233" s="229" t="s">
        <v>1912</v>
      </c>
      <c r="C233" s="229" t="s">
        <v>1913</v>
      </c>
      <c r="D233" s="229" t="s">
        <v>1914</v>
      </c>
      <c r="E233" s="229" t="s">
        <v>1915</v>
      </c>
    </row>
    <row r="234" spans="1:5" ht="12.75">
      <c r="A234" s="227" t="s">
        <v>1916</v>
      </c>
      <c r="B234" s="229" t="s">
        <v>1522</v>
      </c>
      <c r="C234" s="229" t="s">
        <v>1676</v>
      </c>
      <c r="D234" s="229" t="s">
        <v>1917</v>
      </c>
      <c r="E234" s="229" t="s">
        <v>1918</v>
      </c>
    </row>
    <row r="235" spans="1:5" ht="12.75">
      <c r="A235" s="227" t="s">
        <v>1919</v>
      </c>
      <c r="B235" s="229" t="s">
        <v>1693</v>
      </c>
      <c r="C235" s="229" t="s">
        <v>1920</v>
      </c>
      <c r="D235" s="229" t="s">
        <v>1407</v>
      </c>
      <c r="E235" s="229" t="s">
        <v>1921</v>
      </c>
    </row>
    <row r="236" spans="1:5" ht="12.75">
      <c r="A236" s="227" t="s">
        <v>1922</v>
      </c>
      <c r="B236" s="229" t="s">
        <v>1923</v>
      </c>
      <c r="C236" s="229" t="s">
        <v>1924</v>
      </c>
      <c r="D236" s="229" t="s">
        <v>1597</v>
      </c>
      <c r="E236" s="229" t="s">
        <v>1925</v>
      </c>
    </row>
    <row r="237" spans="1:5" ht="12.75">
      <c r="A237" s="227" t="s">
        <v>1926</v>
      </c>
      <c r="B237" s="229" t="s">
        <v>1878</v>
      </c>
      <c r="C237" s="229" t="s">
        <v>1927</v>
      </c>
      <c r="D237" s="229" t="s">
        <v>1928</v>
      </c>
      <c r="E237" s="229" t="s">
        <v>1929</v>
      </c>
    </row>
    <row r="238" spans="1:5" ht="12.75">
      <c r="A238" s="227" t="s">
        <v>1930</v>
      </c>
      <c r="B238" s="229" t="s">
        <v>1456</v>
      </c>
      <c r="C238" s="229" t="s">
        <v>1931</v>
      </c>
      <c r="D238" s="229" t="s">
        <v>1932</v>
      </c>
      <c r="E238" s="229" t="s">
        <v>1933</v>
      </c>
    </row>
    <row r="239" spans="1:5" ht="12.75">
      <c r="A239" s="227" t="s">
        <v>1934</v>
      </c>
      <c r="B239" s="229" t="s">
        <v>1935</v>
      </c>
      <c r="C239" s="229" t="s">
        <v>1633</v>
      </c>
      <c r="D239" s="229" t="s">
        <v>1419</v>
      </c>
      <c r="E239" s="229" t="s">
        <v>1936</v>
      </c>
    </row>
    <row r="240" spans="1:5" ht="12.75">
      <c r="A240" s="227" t="s">
        <v>1937</v>
      </c>
      <c r="B240" s="229" t="s">
        <v>1384</v>
      </c>
      <c r="C240" s="229" t="s">
        <v>1938</v>
      </c>
      <c r="D240" s="229" t="s">
        <v>1493</v>
      </c>
      <c r="E240" s="229" t="s">
        <v>1939</v>
      </c>
    </row>
    <row r="241" spans="1:5" ht="12.75">
      <c r="A241" s="227" t="s">
        <v>1940</v>
      </c>
      <c r="B241" s="229" t="s">
        <v>1941</v>
      </c>
      <c r="C241" s="229" t="s">
        <v>1942</v>
      </c>
      <c r="D241" s="229" t="s">
        <v>1943</v>
      </c>
      <c r="E241" s="229" t="s">
        <v>1944</v>
      </c>
    </row>
    <row r="242" spans="1:5" ht="12.75">
      <c r="A242" s="227" t="s">
        <v>1945</v>
      </c>
      <c r="B242" s="229" t="s">
        <v>1946</v>
      </c>
      <c r="C242" s="229" t="s">
        <v>1947</v>
      </c>
      <c r="D242" s="229" t="s">
        <v>1948</v>
      </c>
      <c r="E242" s="229" t="s">
        <v>1582</v>
      </c>
    </row>
    <row r="243" spans="1:5" ht="12.75">
      <c r="A243" s="227" t="s">
        <v>1949</v>
      </c>
      <c r="B243" s="229" t="s">
        <v>1950</v>
      </c>
      <c r="C243" s="229" t="s">
        <v>1471</v>
      </c>
      <c r="D243" s="229" t="s">
        <v>1420</v>
      </c>
      <c r="E243" s="229" t="s">
        <v>1596</v>
      </c>
    </row>
    <row r="244" spans="1:5" ht="12.75">
      <c r="A244" s="227" t="s">
        <v>1951</v>
      </c>
      <c r="B244" s="229" t="s">
        <v>1952</v>
      </c>
      <c r="C244" s="229" t="s">
        <v>1953</v>
      </c>
      <c r="D244" s="229" t="s">
        <v>1954</v>
      </c>
      <c r="E244" s="229" t="s">
        <v>1776</v>
      </c>
    </row>
    <row r="245" spans="1:5" ht="12.75">
      <c r="A245" s="227" t="s">
        <v>1955</v>
      </c>
      <c r="B245" s="229" t="s">
        <v>1824</v>
      </c>
      <c r="C245" s="229" t="s">
        <v>1898</v>
      </c>
      <c r="D245" s="229" t="s">
        <v>1734</v>
      </c>
      <c r="E245" s="229" t="s">
        <v>1899</v>
      </c>
    </row>
    <row r="246" spans="1:5" ht="12.75">
      <c r="A246" s="227" t="s">
        <v>1956</v>
      </c>
      <c r="B246" s="229" t="s">
        <v>1957</v>
      </c>
      <c r="C246" s="229" t="s">
        <v>1944</v>
      </c>
      <c r="D246" s="229" t="s">
        <v>1958</v>
      </c>
      <c r="E246" s="229" t="s">
        <v>1959</v>
      </c>
    </row>
    <row r="247" spans="1:5" ht="12.75">
      <c r="A247" s="227" t="s">
        <v>1960</v>
      </c>
      <c r="B247" s="229" t="s">
        <v>1961</v>
      </c>
      <c r="C247" s="229" t="s">
        <v>1962</v>
      </c>
      <c r="D247" s="229" t="s">
        <v>1963</v>
      </c>
      <c r="E247" s="229" t="s">
        <v>1465</v>
      </c>
    </row>
    <row r="248" spans="1:5" ht="12.75">
      <c r="A248" s="227" t="s">
        <v>1964</v>
      </c>
      <c r="B248" s="229" t="s">
        <v>1596</v>
      </c>
      <c r="C248" s="229" t="s">
        <v>1965</v>
      </c>
      <c r="D248" s="229" t="s">
        <v>1966</v>
      </c>
      <c r="E248" s="229" t="s">
        <v>1501</v>
      </c>
    </row>
    <row r="249" spans="1:5" ht="12.75">
      <c r="A249" s="227" t="s">
        <v>1967</v>
      </c>
      <c r="B249" s="229" t="s">
        <v>1968</v>
      </c>
      <c r="C249" s="229" t="s">
        <v>1969</v>
      </c>
      <c r="D249" s="229" t="s">
        <v>1970</v>
      </c>
      <c r="E249" s="229" t="s">
        <v>1971</v>
      </c>
    </row>
    <row r="250" spans="1:5" ht="12.75">
      <c r="A250" s="227" t="s">
        <v>1972</v>
      </c>
      <c r="B250" s="229" t="s">
        <v>1407</v>
      </c>
      <c r="C250" s="229" t="s">
        <v>1973</v>
      </c>
      <c r="D250" s="229" t="s">
        <v>1974</v>
      </c>
      <c r="E250" s="229" t="s">
        <v>1975</v>
      </c>
    </row>
    <row r="251" spans="1:5" ht="12.75">
      <c r="A251" s="227" t="s">
        <v>1976</v>
      </c>
      <c r="B251" s="229" t="s">
        <v>1977</v>
      </c>
      <c r="C251" s="229" t="s">
        <v>1978</v>
      </c>
      <c r="D251" s="229" t="s">
        <v>1979</v>
      </c>
      <c r="E251" s="229" t="s">
        <v>1980</v>
      </c>
    </row>
    <row r="252" spans="1:5" ht="12.75">
      <c r="A252" s="227" t="s">
        <v>629</v>
      </c>
      <c r="B252" s="228"/>
      <c r="C252" s="229" t="s">
        <v>1510</v>
      </c>
      <c r="D252" s="229" t="s">
        <v>1511</v>
      </c>
      <c r="E252" s="229" t="s">
        <v>1512</v>
      </c>
    </row>
    <row r="253" spans="1:5" ht="12.75">
      <c r="A253" s="227" t="s">
        <v>630</v>
      </c>
      <c r="B253" s="229" t="s">
        <v>1981</v>
      </c>
      <c r="C253" s="228"/>
      <c r="D253" s="228"/>
      <c r="E253" s="228"/>
    </row>
    <row r="254" spans="1:5" ht="12.75">
      <c r="A254" s="227" t="s">
        <v>631</v>
      </c>
      <c r="B254" s="228"/>
      <c r="C254" s="229" t="s">
        <v>1759</v>
      </c>
      <c r="D254" s="228"/>
      <c r="E254" s="228"/>
    </row>
    <row r="255" spans="1:5" ht="12.75">
      <c r="A255" s="227" t="s">
        <v>1982</v>
      </c>
      <c r="B255" s="229" t="s">
        <v>1983</v>
      </c>
      <c r="C255" s="229" t="s">
        <v>1984</v>
      </c>
      <c r="D255" s="229" t="s">
        <v>1985</v>
      </c>
      <c r="E255" s="229" t="s">
        <v>1986</v>
      </c>
    </row>
    <row r="256" spans="1:5" ht="12.75">
      <c r="A256" s="227" t="s">
        <v>1987</v>
      </c>
      <c r="B256" s="229" t="s">
        <v>1988</v>
      </c>
      <c r="C256" s="229" t="s">
        <v>1989</v>
      </c>
      <c r="D256" s="229" t="s">
        <v>1990</v>
      </c>
      <c r="E256" s="229" t="s">
        <v>1991</v>
      </c>
    </row>
    <row r="257" spans="1:5" ht="12.75">
      <c r="A257" s="227" t="s">
        <v>1992</v>
      </c>
      <c r="B257" s="229" t="s">
        <v>1993</v>
      </c>
      <c r="C257" s="229" t="s">
        <v>1994</v>
      </c>
      <c r="D257" s="229" t="s">
        <v>1958</v>
      </c>
      <c r="E257" s="229" t="s">
        <v>1995</v>
      </c>
    </row>
    <row r="258" spans="1:5" ht="12.75">
      <c r="A258" s="227" t="s">
        <v>1996</v>
      </c>
      <c r="B258" s="229" t="s">
        <v>1997</v>
      </c>
      <c r="C258" s="229" t="s">
        <v>1998</v>
      </c>
      <c r="D258" s="229" t="s">
        <v>1999</v>
      </c>
      <c r="E258" s="229" t="s">
        <v>2000</v>
      </c>
    </row>
    <row r="259" spans="1:5" ht="12.75">
      <c r="A259" s="227" t="s">
        <v>2001</v>
      </c>
      <c r="B259" s="229" t="s">
        <v>1595</v>
      </c>
      <c r="C259" s="229" t="s">
        <v>2002</v>
      </c>
      <c r="D259" s="229" t="s">
        <v>1451</v>
      </c>
      <c r="E259" s="229" t="s">
        <v>1500</v>
      </c>
    </row>
    <row r="260" spans="1:5" ht="12.75">
      <c r="A260" s="227" t="s">
        <v>2003</v>
      </c>
      <c r="B260" s="230" t="s">
        <v>2004</v>
      </c>
      <c r="C260" s="229" t="s">
        <v>2005</v>
      </c>
      <c r="D260" s="229" t="s">
        <v>2006</v>
      </c>
      <c r="E260" s="229" t="s">
        <v>2007</v>
      </c>
    </row>
    <row r="261" spans="1:5" ht="12.75">
      <c r="A261" s="227" t="s">
        <v>2008</v>
      </c>
      <c r="B261" s="230" t="s">
        <v>1739</v>
      </c>
      <c r="C261" s="229" t="s">
        <v>2009</v>
      </c>
      <c r="D261" s="229" t="s">
        <v>1679</v>
      </c>
      <c r="E261" s="229" t="s">
        <v>1487</v>
      </c>
    </row>
    <row r="262" spans="1:5" ht="12.75">
      <c r="A262" s="227" t="s">
        <v>2010</v>
      </c>
      <c r="B262" s="230" t="s">
        <v>2011</v>
      </c>
      <c r="C262" s="229" t="s">
        <v>2012</v>
      </c>
      <c r="D262" s="229" t="s">
        <v>2013</v>
      </c>
      <c r="E262" s="229" t="s">
        <v>2014</v>
      </c>
    </row>
    <row r="263" spans="1:5" ht="12.75">
      <c r="A263" s="227" t="s">
        <v>2015</v>
      </c>
      <c r="B263" s="228"/>
      <c r="C263" s="229" t="s">
        <v>1879</v>
      </c>
      <c r="D263" s="228"/>
      <c r="E263" s="228"/>
    </row>
    <row r="264" spans="1:5" ht="12.75">
      <c r="A264" s="227" t="s">
        <v>2016</v>
      </c>
      <c r="B264" s="230" t="s">
        <v>2017</v>
      </c>
      <c r="C264" s="229" t="s">
        <v>1882</v>
      </c>
      <c r="D264" s="229" t="s">
        <v>2018</v>
      </c>
      <c r="E264" s="229" t="s">
        <v>2019</v>
      </c>
    </row>
    <row r="265" spans="1:5" ht="12.75">
      <c r="A265" s="227" t="s">
        <v>2020</v>
      </c>
      <c r="B265" s="230" t="s">
        <v>2021</v>
      </c>
      <c r="C265" s="229" t="s">
        <v>2022</v>
      </c>
      <c r="D265" s="229" t="s">
        <v>2017</v>
      </c>
      <c r="E265" s="229" t="s">
        <v>1656</v>
      </c>
    </row>
    <row r="266" spans="1:5" ht="12.75">
      <c r="A266" s="227" t="s">
        <v>2023</v>
      </c>
      <c r="B266" s="230" t="s">
        <v>2017</v>
      </c>
      <c r="C266" s="229" t="s">
        <v>1401</v>
      </c>
      <c r="D266" s="229" t="s">
        <v>2024</v>
      </c>
      <c r="E266" s="229" t="s">
        <v>1533</v>
      </c>
    </row>
    <row r="267" spans="1:5" ht="12.75">
      <c r="A267" s="227" t="s">
        <v>2025</v>
      </c>
      <c r="B267" s="230" t="s">
        <v>1687</v>
      </c>
      <c r="C267" s="229" t="s">
        <v>1569</v>
      </c>
      <c r="D267" s="229" t="s">
        <v>2026</v>
      </c>
      <c r="E267" s="229" t="s">
        <v>2027</v>
      </c>
    </row>
    <row r="268" spans="1:5" ht="12.75">
      <c r="A268" s="227" t="s">
        <v>2028</v>
      </c>
      <c r="B268" s="230" t="s">
        <v>1687</v>
      </c>
      <c r="C268" s="229" t="s">
        <v>2029</v>
      </c>
      <c r="D268" s="229" t="s">
        <v>2030</v>
      </c>
      <c r="E268" s="229" t="s">
        <v>2031</v>
      </c>
    </row>
    <row r="269" spans="1:5" ht="12.75">
      <c r="A269" s="227" t="s">
        <v>2032</v>
      </c>
      <c r="B269" s="230" t="s">
        <v>2033</v>
      </c>
      <c r="C269" s="229" t="s">
        <v>2034</v>
      </c>
      <c r="D269" s="229" t="s">
        <v>1985</v>
      </c>
      <c r="E269" s="229" t="s">
        <v>1609</v>
      </c>
    </row>
    <row r="270" spans="1:5" ht="12.75">
      <c r="A270" s="227" t="s">
        <v>2035</v>
      </c>
      <c r="B270" s="230" t="s">
        <v>2036</v>
      </c>
      <c r="C270" s="229" t="s">
        <v>2037</v>
      </c>
      <c r="D270" s="229" t="s">
        <v>2038</v>
      </c>
      <c r="E270" s="229" t="s">
        <v>2039</v>
      </c>
    </row>
    <row r="271" spans="1:5" ht="12.75">
      <c r="A271" s="227" t="s">
        <v>2040</v>
      </c>
      <c r="B271" s="230" t="s">
        <v>2041</v>
      </c>
      <c r="C271" s="229" t="s">
        <v>2042</v>
      </c>
      <c r="D271" s="229" t="s">
        <v>1522</v>
      </c>
      <c r="E271" s="229" t="s">
        <v>2043</v>
      </c>
    </row>
    <row r="272" spans="1:5" ht="12.75">
      <c r="A272" s="227" t="s">
        <v>2044</v>
      </c>
      <c r="B272" s="230" t="s">
        <v>2045</v>
      </c>
      <c r="C272" s="229" t="s">
        <v>2046</v>
      </c>
      <c r="D272" s="229" t="s">
        <v>2047</v>
      </c>
      <c r="E272" s="229" t="s">
        <v>2048</v>
      </c>
    </row>
    <row r="273" spans="1:5" ht="12.75">
      <c r="A273" s="227" t="s">
        <v>632</v>
      </c>
      <c r="B273" s="228"/>
      <c r="C273" s="229" t="s">
        <v>2049</v>
      </c>
      <c r="D273" s="228"/>
      <c r="E273" s="228"/>
    </row>
    <row r="274" spans="1:5" ht="12.75">
      <c r="A274" s="227" t="s">
        <v>633</v>
      </c>
      <c r="B274" s="228"/>
      <c r="C274" s="229" t="s">
        <v>1959</v>
      </c>
      <c r="D274" s="229" t="s">
        <v>1676</v>
      </c>
      <c r="E274" s="229" t="s">
        <v>1454</v>
      </c>
    </row>
    <row r="275" spans="1:5" ht="12.75">
      <c r="A275" s="227" t="s">
        <v>634</v>
      </c>
      <c r="B275" s="228"/>
      <c r="C275" s="229" t="s">
        <v>1513</v>
      </c>
      <c r="D275" s="228"/>
      <c r="E275" s="229" t="s">
        <v>1621</v>
      </c>
    </row>
    <row r="276" spans="1:5" ht="12.75">
      <c r="A276" s="227" t="s">
        <v>2050</v>
      </c>
      <c r="B276" s="230" t="s">
        <v>2051</v>
      </c>
      <c r="C276" s="229" t="s">
        <v>2052</v>
      </c>
      <c r="D276" s="229" t="s">
        <v>2053</v>
      </c>
      <c r="E276" s="229" t="s">
        <v>1864</v>
      </c>
    </row>
    <row r="277" spans="1:5" ht="12.75">
      <c r="A277" s="227" t="s">
        <v>2054</v>
      </c>
      <c r="B277" s="230" t="s">
        <v>2055</v>
      </c>
      <c r="C277" s="229" t="s">
        <v>1701</v>
      </c>
      <c r="D277" s="229" t="s">
        <v>2056</v>
      </c>
      <c r="E277" s="229" t="s">
        <v>2057</v>
      </c>
    </row>
    <row r="278" spans="1:5" ht="12.75">
      <c r="A278" s="227" t="s">
        <v>2058</v>
      </c>
      <c r="B278" s="230" t="s">
        <v>2059</v>
      </c>
      <c r="C278" s="229" t="s">
        <v>2060</v>
      </c>
      <c r="D278" s="229" t="s">
        <v>2061</v>
      </c>
      <c r="E278" s="229" t="s">
        <v>2062</v>
      </c>
    </row>
    <row r="279" spans="1:5" ht="12.75">
      <c r="A279" s="227" t="s">
        <v>2063</v>
      </c>
      <c r="B279" s="230" t="s">
        <v>2064</v>
      </c>
      <c r="C279" s="229" t="s">
        <v>1715</v>
      </c>
      <c r="D279" s="229" t="s">
        <v>2065</v>
      </c>
      <c r="E279" s="229" t="s">
        <v>2066</v>
      </c>
    </row>
    <row r="280" spans="1:5" ht="12.75">
      <c r="A280" s="227" t="s">
        <v>635</v>
      </c>
      <c r="B280" s="228"/>
      <c r="C280" s="229" t="s">
        <v>1676</v>
      </c>
      <c r="D280" s="228"/>
      <c r="E280" s="228"/>
    </row>
    <row r="281" spans="1:5" ht="12.75">
      <c r="A281" s="227" t="s">
        <v>636</v>
      </c>
      <c r="B281" s="230" t="s">
        <v>1673</v>
      </c>
      <c r="C281" s="229" t="s">
        <v>1460</v>
      </c>
      <c r="D281" s="229" t="s">
        <v>1674</v>
      </c>
      <c r="E281" s="229" t="s">
        <v>1675</v>
      </c>
    </row>
    <row r="282" spans="1:5" ht="12.75">
      <c r="A282" s="227" t="s">
        <v>637</v>
      </c>
      <c r="B282" s="230" t="s">
        <v>1594</v>
      </c>
      <c r="C282" s="229" t="s">
        <v>1567</v>
      </c>
      <c r="D282" s="229" t="s">
        <v>1459</v>
      </c>
      <c r="E282" s="228"/>
    </row>
    <row r="283" spans="1:5" ht="12.75">
      <c r="A283" s="227" t="s">
        <v>638</v>
      </c>
      <c r="B283" s="228"/>
      <c r="C283" s="229" t="s">
        <v>1524</v>
      </c>
      <c r="D283" s="228"/>
      <c r="E283" s="228"/>
    </row>
    <row r="284" spans="1:5" ht="12.75">
      <c r="A284" s="227" t="s">
        <v>639</v>
      </c>
      <c r="B284" s="228"/>
      <c r="C284" s="229" t="s">
        <v>1910</v>
      </c>
      <c r="D284" s="228"/>
      <c r="E284" s="228"/>
    </row>
    <row r="285" spans="1:5" ht="12.75">
      <c r="A285" s="227" t="s">
        <v>640</v>
      </c>
      <c r="B285" s="228"/>
      <c r="C285" s="229" t="s">
        <v>1662</v>
      </c>
      <c r="D285" s="228"/>
      <c r="E285" s="228"/>
    </row>
    <row r="286" spans="1:5" ht="12.75">
      <c r="A286" s="227" t="s">
        <v>641</v>
      </c>
      <c r="B286" s="228"/>
      <c r="C286" s="229" t="s">
        <v>1374</v>
      </c>
      <c r="D286" s="228"/>
      <c r="E286" s="228"/>
    </row>
    <row r="287" spans="1:5" ht="12.75">
      <c r="A287" s="227" t="s">
        <v>642</v>
      </c>
      <c r="B287" s="230" t="s">
        <v>1490</v>
      </c>
      <c r="C287" s="229" t="s">
        <v>1561</v>
      </c>
      <c r="D287" s="229" t="s">
        <v>1504</v>
      </c>
      <c r="E287" s="229" t="s">
        <v>2067</v>
      </c>
    </row>
    <row r="288" spans="1:5" ht="12.75">
      <c r="A288" s="227" t="s">
        <v>643</v>
      </c>
      <c r="B288" s="230" t="s">
        <v>1494</v>
      </c>
      <c r="C288" s="229" t="s">
        <v>2068</v>
      </c>
      <c r="D288" s="229" t="s">
        <v>2069</v>
      </c>
      <c r="E288" s="228"/>
    </row>
    <row r="289" spans="1:5" ht="12.75">
      <c r="A289" s="227" t="s">
        <v>2070</v>
      </c>
      <c r="B289" s="228"/>
      <c r="C289" s="228"/>
      <c r="D289" s="228"/>
      <c r="E289" s="228"/>
    </row>
    <row r="290" spans="1:5" ht="12.75">
      <c r="A290" s="227" t="s">
        <v>644</v>
      </c>
      <c r="B290" s="228"/>
      <c r="C290" s="229" t="s">
        <v>2071</v>
      </c>
      <c r="D290" s="228"/>
      <c r="E290" s="228"/>
    </row>
    <row r="291" spans="1:5" ht="12.75">
      <c r="A291" s="227" t="s">
        <v>645</v>
      </c>
      <c r="B291" s="228"/>
      <c r="C291" s="229" t="s">
        <v>1824</v>
      </c>
      <c r="D291" s="228"/>
      <c r="E291" s="228"/>
    </row>
    <row r="292" spans="1:5" ht="12.75">
      <c r="A292" s="227" t="s">
        <v>646</v>
      </c>
      <c r="B292" s="228"/>
      <c r="C292" s="229" t="s">
        <v>1672</v>
      </c>
      <c r="D292" s="229" t="s">
        <v>2072</v>
      </c>
      <c r="E292" s="228"/>
    </row>
    <row r="293" spans="1:5" ht="12.75">
      <c r="A293" s="227" t="s">
        <v>647</v>
      </c>
      <c r="B293" s="230" t="s">
        <v>2073</v>
      </c>
      <c r="C293" s="229" t="s">
        <v>2074</v>
      </c>
      <c r="D293" s="229" t="s">
        <v>1752</v>
      </c>
      <c r="E293" s="229" t="s">
        <v>2075</v>
      </c>
    </row>
    <row r="294" spans="1:5" ht="12.75">
      <c r="A294" s="227" t="s">
        <v>648</v>
      </c>
      <c r="B294" s="230" t="s">
        <v>2076</v>
      </c>
      <c r="C294" s="229" t="s">
        <v>2077</v>
      </c>
      <c r="D294" s="229" t="s">
        <v>1615</v>
      </c>
      <c r="E294" s="229" t="s">
        <v>1933</v>
      </c>
    </row>
    <row r="295" spans="1:5" ht="12.75">
      <c r="A295" s="227" t="s">
        <v>649</v>
      </c>
      <c r="B295" s="228"/>
      <c r="C295" s="229" t="s">
        <v>2078</v>
      </c>
      <c r="D295" s="228"/>
      <c r="E295" s="229" t="s">
        <v>2079</v>
      </c>
    </row>
    <row r="296" spans="1:5" ht="12.75">
      <c r="A296" s="227" t="s">
        <v>650</v>
      </c>
      <c r="B296" s="228"/>
      <c r="C296" s="229" t="s">
        <v>1529</v>
      </c>
      <c r="D296" s="229" t="s">
        <v>1460</v>
      </c>
      <c r="E296" s="229" t="s">
        <v>1530</v>
      </c>
    </row>
    <row r="297" spans="1:5" ht="12.75">
      <c r="A297" s="227" t="s">
        <v>651</v>
      </c>
      <c r="B297" s="228"/>
      <c r="C297" s="229" t="s">
        <v>1773</v>
      </c>
      <c r="D297" s="228"/>
      <c r="E297" s="228"/>
    </row>
    <row r="298" spans="1:5" ht="12.75">
      <c r="A298" s="227" t="s">
        <v>652</v>
      </c>
      <c r="B298" s="230" t="s">
        <v>1588</v>
      </c>
      <c r="C298" s="229" t="s">
        <v>1453</v>
      </c>
      <c r="D298" s="229" t="s">
        <v>1509</v>
      </c>
      <c r="E298" s="229" t="s">
        <v>2080</v>
      </c>
    </row>
    <row r="299" spans="1:5" ht="12.75">
      <c r="A299" s="227" t="s">
        <v>653</v>
      </c>
      <c r="B299" s="230" t="s">
        <v>1487</v>
      </c>
      <c r="C299" s="229" t="s">
        <v>1601</v>
      </c>
      <c r="D299" s="229" t="s">
        <v>2081</v>
      </c>
      <c r="E299" s="229" t="s">
        <v>1563</v>
      </c>
    </row>
    <row r="300" spans="1:5" ht="12.75">
      <c r="A300" s="227" t="s">
        <v>654</v>
      </c>
      <c r="B300" s="228"/>
      <c r="C300" s="229" t="s">
        <v>1567</v>
      </c>
      <c r="D300" s="228"/>
      <c r="E300" s="228"/>
    </row>
    <row r="301" spans="1:5" ht="12.75">
      <c r="A301" s="227" t="s">
        <v>655</v>
      </c>
      <c r="B301" s="228"/>
      <c r="C301" s="229" t="s">
        <v>2082</v>
      </c>
      <c r="D301" s="228"/>
      <c r="E301" s="228"/>
    </row>
    <row r="302" spans="1:5" ht="12.75">
      <c r="A302" s="227" t="s">
        <v>656</v>
      </c>
      <c r="B302" s="228"/>
      <c r="C302" s="229" t="s">
        <v>1459</v>
      </c>
      <c r="D302" s="228"/>
      <c r="E302" s="228"/>
    </row>
    <row r="303" spans="1:5" ht="12.75">
      <c r="A303" s="227" t="s">
        <v>657</v>
      </c>
      <c r="B303" s="230" t="s">
        <v>2083</v>
      </c>
      <c r="C303" s="229" t="s">
        <v>2084</v>
      </c>
      <c r="D303" s="228"/>
      <c r="E303" s="228"/>
    </row>
    <row r="304" spans="1:5" ht="12.75">
      <c r="A304" s="227" t="s">
        <v>658</v>
      </c>
      <c r="B304" s="230" t="s">
        <v>2085</v>
      </c>
      <c r="C304" s="229" t="s">
        <v>1596</v>
      </c>
      <c r="D304" s="229" t="s">
        <v>2086</v>
      </c>
      <c r="E304" s="228"/>
    </row>
    <row r="305" spans="1:5" ht="12.75">
      <c r="A305" s="227" t="s">
        <v>659</v>
      </c>
      <c r="B305" s="228"/>
      <c r="C305" s="229" t="s">
        <v>1546</v>
      </c>
      <c r="D305" s="229" t="s">
        <v>1407</v>
      </c>
      <c r="E305" s="228"/>
    </row>
    <row r="306" spans="1:5" ht="12.75">
      <c r="A306" s="227" t="s">
        <v>660</v>
      </c>
      <c r="B306" s="228"/>
      <c r="C306" s="229" t="s">
        <v>2087</v>
      </c>
      <c r="D306" s="228"/>
      <c r="E306" s="228"/>
    </row>
    <row r="307" spans="1:5" ht="12.75">
      <c r="A307" s="227" t="s">
        <v>661</v>
      </c>
      <c r="B307" s="230" t="s">
        <v>2088</v>
      </c>
      <c r="C307" s="229" t="s">
        <v>1824</v>
      </c>
      <c r="D307" s="229" t="s">
        <v>2089</v>
      </c>
      <c r="E307" s="229" t="s">
        <v>2090</v>
      </c>
    </row>
    <row r="308" spans="1:5" ht="12.75">
      <c r="A308" s="227" t="s">
        <v>662</v>
      </c>
      <c r="B308" s="228"/>
      <c r="C308" s="229" t="s">
        <v>1434</v>
      </c>
      <c r="D308" s="229" t="s">
        <v>1435</v>
      </c>
      <c r="E308" s="229" t="s">
        <v>1662</v>
      </c>
    </row>
    <row r="309" spans="1:5" ht="12.75">
      <c r="A309" s="227" t="s">
        <v>663</v>
      </c>
      <c r="B309" s="228"/>
      <c r="C309" s="229" t="s">
        <v>2091</v>
      </c>
      <c r="D309" s="228"/>
      <c r="E309" s="228"/>
    </row>
    <row r="310" spans="1:5" ht="12.75">
      <c r="A310" s="227" t="s">
        <v>664</v>
      </c>
      <c r="B310" s="230" t="s">
        <v>2092</v>
      </c>
      <c r="C310" s="229" t="s">
        <v>2093</v>
      </c>
      <c r="D310" s="228"/>
      <c r="E310" s="228"/>
    </row>
    <row r="311" spans="1:5" ht="12.75">
      <c r="A311" s="227" t="s">
        <v>665</v>
      </c>
      <c r="B311" s="230" t="s">
        <v>2094</v>
      </c>
      <c r="C311" s="229" t="s">
        <v>2095</v>
      </c>
      <c r="D311" s="229" t="s">
        <v>2096</v>
      </c>
      <c r="E311" s="229" t="s">
        <v>2097</v>
      </c>
    </row>
    <row r="312" spans="1:5" ht="12.75">
      <c r="A312" s="227" t="s">
        <v>666</v>
      </c>
      <c r="B312" s="230" t="s">
        <v>2068</v>
      </c>
      <c r="C312" s="229" t="s">
        <v>1646</v>
      </c>
      <c r="D312" s="229" t="s">
        <v>1543</v>
      </c>
      <c r="E312" s="229" t="s">
        <v>1440</v>
      </c>
    </row>
    <row r="313" spans="1:5" ht="12.75">
      <c r="A313" s="227" t="s">
        <v>667</v>
      </c>
      <c r="B313" s="230" t="s">
        <v>2098</v>
      </c>
      <c r="C313" s="229" t="s">
        <v>1630</v>
      </c>
      <c r="D313" s="229" t="s">
        <v>1530</v>
      </c>
      <c r="E313" s="229" t="s">
        <v>2099</v>
      </c>
    </row>
    <row r="314" spans="1:5" ht="12.75">
      <c r="A314" s="227" t="s">
        <v>668</v>
      </c>
      <c r="B314" s="230" t="s">
        <v>2100</v>
      </c>
      <c r="C314" s="229" t="s">
        <v>2078</v>
      </c>
      <c r="D314" s="229" t="s">
        <v>2101</v>
      </c>
      <c r="E314" s="229" t="s">
        <v>2102</v>
      </c>
    </row>
    <row r="315" spans="1:5" ht="12.75">
      <c r="A315" s="227" t="s">
        <v>669</v>
      </c>
      <c r="B315" s="230" t="s">
        <v>1484</v>
      </c>
      <c r="C315" s="229" t="s">
        <v>1579</v>
      </c>
      <c r="D315" s="229" t="s">
        <v>1580</v>
      </c>
      <c r="E315" s="229" t="s">
        <v>1516</v>
      </c>
    </row>
    <row r="316" spans="1:5" ht="12.75">
      <c r="A316" s="227" t="s">
        <v>670</v>
      </c>
      <c r="B316" s="230" t="s">
        <v>1862</v>
      </c>
      <c r="C316" s="229" t="s">
        <v>2103</v>
      </c>
      <c r="D316" s="228"/>
      <c r="E316" s="228"/>
    </row>
    <row r="317" spans="1:5" ht="12.75">
      <c r="A317" s="227" t="s">
        <v>671</v>
      </c>
      <c r="B317" s="230" t="s">
        <v>2104</v>
      </c>
      <c r="C317" s="229" t="s">
        <v>2105</v>
      </c>
      <c r="D317" s="228"/>
      <c r="E317" s="229" t="s">
        <v>2106</v>
      </c>
    </row>
    <row r="318" spans="1:5" ht="12.75">
      <c r="A318" s="227" t="s">
        <v>672</v>
      </c>
      <c r="B318" s="230" t="s">
        <v>2107</v>
      </c>
      <c r="C318" s="229" t="s">
        <v>2108</v>
      </c>
      <c r="D318" s="228"/>
      <c r="E318" s="229" t="s">
        <v>2109</v>
      </c>
    </row>
    <row r="319" spans="1:5" ht="12.75">
      <c r="A319" s="227" t="s">
        <v>673</v>
      </c>
      <c r="B319" s="230" t="s">
        <v>1762</v>
      </c>
      <c r="C319" s="229" t="s">
        <v>2110</v>
      </c>
      <c r="D319" s="229" t="s">
        <v>1917</v>
      </c>
      <c r="E319" s="229" t="s">
        <v>1563</v>
      </c>
    </row>
    <row r="320" spans="1:5" ht="12.75">
      <c r="A320" s="227" t="s">
        <v>674</v>
      </c>
      <c r="B320" s="228"/>
      <c r="C320" s="229" t="s">
        <v>2111</v>
      </c>
      <c r="D320" s="229" t="s">
        <v>2112</v>
      </c>
      <c r="E320" s="229" t="s">
        <v>1503</v>
      </c>
    </row>
    <row r="321" spans="1:5" ht="12.75">
      <c r="A321" s="227" t="s">
        <v>675</v>
      </c>
      <c r="B321" s="230" t="s">
        <v>1377</v>
      </c>
      <c r="C321" s="229" t="s">
        <v>1929</v>
      </c>
      <c r="D321" s="229" t="s">
        <v>1620</v>
      </c>
      <c r="E321" s="229" t="s">
        <v>1862</v>
      </c>
    </row>
    <row r="322" spans="1:5" ht="12.75">
      <c r="A322" s="227" t="s">
        <v>676</v>
      </c>
      <c r="B322" s="230" t="s">
        <v>2113</v>
      </c>
      <c r="C322" s="229" t="s">
        <v>2114</v>
      </c>
      <c r="D322" s="229" t="s">
        <v>1650</v>
      </c>
      <c r="E322" s="229" t="s">
        <v>2115</v>
      </c>
    </row>
    <row r="323" spans="1:5" ht="12.75">
      <c r="A323" s="227" t="s">
        <v>677</v>
      </c>
      <c r="B323" s="230" t="s">
        <v>2116</v>
      </c>
      <c r="C323" s="229" t="s">
        <v>1507</v>
      </c>
      <c r="D323" s="229" t="s">
        <v>2117</v>
      </c>
      <c r="E323" s="229" t="s">
        <v>2118</v>
      </c>
    </row>
    <row r="324" spans="1:5" ht="12.75">
      <c r="A324" s="227" t="s">
        <v>678</v>
      </c>
      <c r="B324" s="228"/>
      <c r="C324" s="229" t="s">
        <v>2119</v>
      </c>
      <c r="D324" s="228"/>
      <c r="E324" s="228"/>
    </row>
    <row r="325" spans="1:5" ht="12.75">
      <c r="A325" s="227" t="s">
        <v>679</v>
      </c>
      <c r="B325" s="228"/>
      <c r="C325" s="229" t="s">
        <v>1395</v>
      </c>
      <c r="D325" s="228"/>
      <c r="E325" s="228"/>
    </row>
    <row r="326" spans="1:5" ht="12.75">
      <c r="A326" s="227" t="s">
        <v>680</v>
      </c>
      <c r="B326" s="229" t="s">
        <v>1490</v>
      </c>
      <c r="C326" s="229" t="s">
        <v>1588</v>
      </c>
      <c r="D326" s="229" t="s">
        <v>1509</v>
      </c>
      <c r="E326" s="228"/>
    </row>
    <row r="327" spans="1:5" ht="12.75">
      <c r="A327" s="227" t="s">
        <v>681</v>
      </c>
      <c r="B327" s="228"/>
      <c r="C327" s="229" t="s">
        <v>1374</v>
      </c>
      <c r="D327" s="229" t="s">
        <v>1375</v>
      </c>
      <c r="E327" s="229" t="s">
        <v>2120</v>
      </c>
    </row>
    <row r="328" spans="1:5" ht="12.75">
      <c r="A328" s="227" t="s">
        <v>682</v>
      </c>
      <c r="B328" s="229" t="s">
        <v>2121</v>
      </c>
      <c r="C328" s="229" t="s">
        <v>2122</v>
      </c>
      <c r="D328" s="228"/>
      <c r="E328" s="229" t="s">
        <v>1453</v>
      </c>
    </row>
    <row r="329" spans="1:5" ht="12.75">
      <c r="A329" s="227" t="s">
        <v>683</v>
      </c>
      <c r="B329" s="229" t="s">
        <v>1679</v>
      </c>
      <c r="C329" s="229" t="s">
        <v>1759</v>
      </c>
      <c r="D329" s="229" t="s">
        <v>2123</v>
      </c>
      <c r="E329" s="229" t="s">
        <v>2124</v>
      </c>
    </row>
    <row r="330" spans="1:5" ht="12.75">
      <c r="A330" s="227" t="s">
        <v>684</v>
      </c>
      <c r="B330" s="229" t="s">
        <v>2125</v>
      </c>
      <c r="C330" s="229" t="s">
        <v>1836</v>
      </c>
      <c r="D330" s="229" t="s">
        <v>1959</v>
      </c>
      <c r="E330" s="229" t="s">
        <v>1486</v>
      </c>
    </row>
    <row r="331" spans="1:5" ht="12.75">
      <c r="A331" s="227" t="s">
        <v>685</v>
      </c>
      <c r="B331" s="229" t="s">
        <v>2126</v>
      </c>
      <c r="C331" s="229" t="s">
        <v>1374</v>
      </c>
      <c r="D331" s="229" t="s">
        <v>1610</v>
      </c>
      <c r="E331" s="229" t="s">
        <v>1376</v>
      </c>
    </row>
    <row r="332" spans="1:5" ht="12.75">
      <c r="A332" s="227" t="s">
        <v>686</v>
      </c>
      <c r="B332" s="229" t="s">
        <v>1454</v>
      </c>
      <c r="C332" s="229" t="s">
        <v>1459</v>
      </c>
      <c r="D332" s="229" t="s">
        <v>2127</v>
      </c>
      <c r="E332" s="229" t="s">
        <v>1738</v>
      </c>
    </row>
    <row r="333" spans="1:5" ht="12.75">
      <c r="A333" s="227" t="s">
        <v>687</v>
      </c>
      <c r="B333" s="229" t="s">
        <v>2128</v>
      </c>
      <c r="C333" s="229" t="s">
        <v>1394</v>
      </c>
      <c r="D333" s="229" t="s">
        <v>1904</v>
      </c>
      <c r="E333" s="229" t="s">
        <v>1619</v>
      </c>
    </row>
    <row r="334" spans="1:5" ht="12.75">
      <c r="A334" s="227" t="s">
        <v>688</v>
      </c>
      <c r="B334" s="229" t="s">
        <v>2129</v>
      </c>
      <c r="C334" s="229" t="s">
        <v>2111</v>
      </c>
      <c r="D334" s="229" t="s">
        <v>2130</v>
      </c>
      <c r="E334" s="229" t="s">
        <v>1503</v>
      </c>
    </row>
    <row r="335" spans="1:5" ht="12.75">
      <c r="A335" s="227" t="s">
        <v>965</v>
      </c>
      <c r="B335" s="229" t="s">
        <v>2131</v>
      </c>
      <c r="C335" s="228"/>
      <c r="D335" s="228"/>
      <c r="E335" s="228"/>
    </row>
    <row r="336" spans="1:5" ht="12.75">
      <c r="A336" s="227" t="s">
        <v>689</v>
      </c>
      <c r="B336" s="228"/>
      <c r="C336" s="229" t="s">
        <v>1431</v>
      </c>
      <c r="D336" s="228"/>
      <c r="E336" s="228"/>
    </row>
    <row r="337" spans="1:5" ht="12.75">
      <c r="A337" s="227" t="s">
        <v>690</v>
      </c>
      <c r="B337" s="229" t="s">
        <v>1867</v>
      </c>
      <c r="C337" s="229" t="s">
        <v>1693</v>
      </c>
      <c r="D337" s="229" t="s">
        <v>1869</v>
      </c>
      <c r="E337" s="229" t="s">
        <v>2132</v>
      </c>
    </row>
    <row r="338" spans="1:5" ht="12.75">
      <c r="A338" s="227" t="s">
        <v>691</v>
      </c>
      <c r="B338" s="228"/>
      <c r="C338" s="229" t="s">
        <v>1546</v>
      </c>
      <c r="D338" s="229" t="s">
        <v>1407</v>
      </c>
      <c r="E338" s="229" t="s">
        <v>1408</v>
      </c>
    </row>
    <row r="339" spans="1:5" ht="12.75">
      <c r="A339" s="227" t="s">
        <v>692</v>
      </c>
      <c r="B339" s="229" t="s">
        <v>1454</v>
      </c>
      <c r="C339" s="229" t="s">
        <v>2133</v>
      </c>
      <c r="D339" s="229" t="s">
        <v>1580</v>
      </c>
      <c r="E339" s="229" t="s">
        <v>1516</v>
      </c>
    </row>
    <row r="340" spans="1:5" ht="12.75">
      <c r="A340" s="227" t="s">
        <v>693</v>
      </c>
      <c r="B340" s="228"/>
      <c r="C340" s="228"/>
      <c r="D340" s="228"/>
      <c r="E340" s="228"/>
    </row>
    <row r="341" spans="1:5" ht="12.75">
      <c r="A341" s="227" t="s">
        <v>694</v>
      </c>
      <c r="B341" s="228"/>
      <c r="C341" s="229" t="s">
        <v>2134</v>
      </c>
      <c r="D341" s="229" t="s">
        <v>1472</v>
      </c>
      <c r="E341" s="228"/>
    </row>
    <row r="342" spans="1:5" ht="12.75">
      <c r="A342" s="227" t="s">
        <v>695</v>
      </c>
      <c r="B342" s="228"/>
      <c r="C342" s="229" t="s">
        <v>1663</v>
      </c>
      <c r="D342" s="228"/>
      <c r="E342" s="228"/>
    </row>
    <row r="343" spans="1:5" ht="12.75">
      <c r="A343" s="227" t="s">
        <v>696</v>
      </c>
      <c r="B343" s="229" t="s">
        <v>1413</v>
      </c>
      <c r="C343" s="229" t="s">
        <v>1489</v>
      </c>
      <c r="D343" s="229" t="s">
        <v>1707</v>
      </c>
      <c r="E343" s="229" t="s">
        <v>2135</v>
      </c>
    </row>
    <row r="344" spans="1:5" ht="12.75">
      <c r="A344" s="227" t="s">
        <v>697</v>
      </c>
      <c r="B344" s="229" t="s">
        <v>2136</v>
      </c>
      <c r="C344" s="229" t="s">
        <v>1508</v>
      </c>
      <c r="D344" s="229" t="s">
        <v>2137</v>
      </c>
      <c r="E344" s="229" t="s">
        <v>2138</v>
      </c>
    </row>
    <row r="345" spans="1:5" ht="12.75">
      <c r="A345" s="227" t="s">
        <v>698</v>
      </c>
      <c r="B345" s="229" t="s">
        <v>1558</v>
      </c>
      <c r="C345" s="229" t="s">
        <v>1559</v>
      </c>
      <c r="D345" s="229" t="s">
        <v>1599</v>
      </c>
      <c r="E345" s="229" t="s">
        <v>1560</v>
      </c>
    </row>
    <row r="346" spans="1:5" ht="12.75">
      <c r="A346" s="227" t="s">
        <v>699</v>
      </c>
      <c r="B346" s="228"/>
      <c r="C346" s="228"/>
      <c r="D346" s="228"/>
      <c r="E346" s="229" t="s">
        <v>2139</v>
      </c>
    </row>
    <row r="347" spans="1:5" ht="12.75">
      <c r="A347" s="227" t="s">
        <v>700</v>
      </c>
      <c r="B347" s="229" t="s">
        <v>1466</v>
      </c>
      <c r="C347" s="229" t="s">
        <v>2140</v>
      </c>
      <c r="D347" s="228"/>
      <c r="E347" s="228"/>
    </row>
    <row r="348" spans="1:5" ht="12.75">
      <c r="A348" s="227" t="s">
        <v>701</v>
      </c>
      <c r="B348" s="229" t="s">
        <v>2141</v>
      </c>
      <c r="C348" s="229" t="s">
        <v>1529</v>
      </c>
      <c r="D348" s="229" t="s">
        <v>1460</v>
      </c>
      <c r="E348" s="229" t="s">
        <v>1530</v>
      </c>
    </row>
    <row r="349" spans="1:5" ht="12.75">
      <c r="A349" s="227" t="s">
        <v>1345</v>
      </c>
      <c r="B349" s="229" t="s">
        <v>2142</v>
      </c>
      <c r="C349" s="229" t="s">
        <v>2143</v>
      </c>
      <c r="D349" s="228"/>
      <c r="E349" s="228"/>
    </row>
    <row r="350" spans="1:5" ht="12.75">
      <c r="A350" s="227" t="s">
        <v>702</v>
      </c>
      <c r="B350" s="229" t="s">
        <v>2144</v>
      </c>
      <c r="C350" s="229" t="s">
        <v>2086</v>
      </c>
      <c r="D350" s="229" t="s">
        <v>2145</v>
      </c>
      <c r="E350" s="229" t="s">
        <v>1862</v>
      </c>
    </row>
    <row r="351" spans="1:5" ht="12.75">
      <c r="A351" s="227" t="s">
        <v>703</v>
      </c>
      <c r="B351" s="228"/>
      <c r="C351" s="229" t="s">
        <v>2143</v>
      </c>
      <c r="D351" s="228"/>
      <c r="E351" s="228"/>
    </row>
    <row r="352" spans="1:5" ht="12.75">
      <c r="A352" s="227" t="s">
        <v>704</v>
      </c>
      <c r="B352" s="228"/>
      <c r="C352" s="228"/>
      <c r="D352" s="229" t="s">
        <v>1500</v>
      </c>
      <c r="E352" s="228"/>
    </row>
    <row r="353" spans="1:5" ht="12.75">
      <c r="A353" s="227" t="s">
        <v>705</v>
      </c>
      <c r="B353" s="229" t="s">
        <v>1419</v>
      </c>
      <c r="C353" s="229" t="s">
        <v>1394</v>
      </c>
      <c r="D353" s="229" t="s">
        <v>1904</v>
      </c>
      <c r="E353" s="229" t="s">
        <v>1619</v>
      </c>
    </row>
    <row r="354" spans="1:5" ht="12.75">
      <c r="A354" s="227" t="s">
        <v>706</v>
      </c>
      <c r="B354" s="228"/>
      <c r="C354" s="229" t="s">
        <v>2146</v>
      </c>
      <c r="D354" s="229" t="s">
        <v>1443</v>
      </c>
      <c r="E354" s="229" t="s">
        <v>2147</v>
      </c>
    </row>
    <row r="355" spans="1:5" ht="12.75">
      <c r="A355" s="227" t="s">
        <v>707</v>
      </c>
      <c r="B355" s="229" t="s">
        <v>1405</v>
      </c>
      <c r="C355" s="229" t="s">
        <v>1546</v>
      </c>
      <c r="D355" s="229" t="s">
        <v>1407</v>
      </c>
      <c r="E355" s="229" t="s">
        <v>1408</v>
      </c>
    </row>
    <row r="356" spans="1:5" ht="12.75">
      <c r="A356" s="227" t="s">
        <v>708</v>
      </c>
      <c r="B356" s="229" t="s">
        <v>1393</v>
      </c>
      <c r="C356" s="228"/>
      <c r="D356" s="228"/>
      <c r="E356" s="228"/>
    </row>
    <row r="357" spans="1:5" ht="12.75">
      <c r="A357" s="227" t="s">
        <v>709</v>
      </c>
      <c r="B357" s="228"/>
      <c r="C357" s="229" t="s">
        <v>2148</v>
      </c>
      <c r="D357" s="229" t="s">
        <v>1519</v>
      </c>
      <c r="E357" s="228"/>
    </row>
    <row r="358" spans="1:5" ht="12.75">
      <c r="A358" s="227" t="s">
        <v>710</v>
      </c>
      <c r="B358" s="228"/>
      <c r="C358" s="229" t="s">
        <v>1513</v>
      </c>
      <c r="D358" s="229" t="s">
        <v>1610</v>
      </c>
      <c r="E358" s="229" t="s">
        <v>1621</v>
      </c>
    </row>
    <row r="359" spans="1:5" ht="12.75">
      <c r="A359" s="227" t="s">
        <v>711</v>
      </c>
      <c r="B359" s="228"/>
      <c r="C359" s="229" t="s">
        <v>2149</v>
      </c>
      <c r="D359" s="229" t="s">
        <v>2150</v>
      </c>
      <c r="E359" s="229" t="s">
        <v>1550</v>
      </c>
    </row>
    <row r="360" spans="1:5" ht="12.75">
      <c r="A360" s="227" t="s">
        <v>712</v>
      </c>
      <c r="B360" s="229" t="s">
        <v>1413</v>
      </c>
      <c r="C360" s="229" t="s">
        <v>1489</v>
      </c>
      <c r="D360" s="229" t="s">
        <v>1707</v>
      </c>
      <c r="E360" s="229" t="s">
        <v>2151</v>
      </c>
    </row>
    <row r="361" spans="1:5" ht="12.75">
      <c r="A361" s="227" t="s">
        <v>713</v>
      </c>
      <c r="B361" s="229" t="s">
        <v>2152</v>
      </c>
      <c r="C361" s="229" t="s">
        <v>2053</v>
      </c>
      <c r="D361" s="229" t="s">
        <v>2153</v>
      </c>
      <c r="E361" s="229" t="s">
        <v>2039</v>
      </c>
    </row>
    <row r="362" spans="1:5" ht="12.75">
      <c r="A362" s="227" t="s">
        <v>714</v>
      </c>
      <c r="B362" s="229" t="s">
        <v>1541</v>
      </c>
      <c r="C362" s="229" t="s">
        <v>1542</v>
      </c>
      <c r="D362" s="229" t="s">
        <v>1543</v>
      </c>
      <c r="E362" s="229" t="s">
        <v>1544</v>
      </c>
    </row>
    <row r="363" spans="1:5" ht="12.75">
      <c r="A363" s="227" t="s">
        <v>715</v>
      </c>
      <c r="B363" s="228"/>
      <c r="C363" s="228"/>
      <c r="D363" s="228"/>
      <c r="E363" s="229" t="s">
        <v>2154</v>
      </c>
    </row>
    <row r="364" spans="1:5" ht="12.75">
      <c r="A364" s="227" t="s">
        <v>716</v>
      </c>
      <c r="B364" s="229" t="s">
        <v>2155</v>
      </c>
      <c r="C364" s="229" t="s">
        <v>2156</v>
      </c>
      <c r="D364" s="229" t="s">
        <v>2157</v>
      </c>
      <c r="E364" s="229" t="s">
        <v>1863</v>
      </c>
    </row>
    <row r="365" spans="1:5" ht="12.75">
      <c r="A365" s="227" t="s">
        <v>717</v>
      </c>
      <c r="B365" s="229" t="s">
        <v>1574</v>
      </c>
      <c r="C365" s="229" t="s">
        <v>1507</v>
      </c>
      <c r="D365" s="229" t="s">
        <v>1541</v>
      </c>
      <c r="E365" s="229" t="s">
        <v>2158</v>
      </c>
    </row>
    <row r="366" spans="1:5" ht="12.75">
      <c r="A366" s="227" t="s">
        <v>718</v>
      </c>
      <c r="B366" s="228"/>
      <c r="C366" s="229" t="s">
        <v>2111</v>
      </c>
      <c r="D366" s="229" t="s">
        <v>2159</v>
      </c>
      <c r="E366" s="229" t="s">
        <v>1503</v>
      </c>
    </row>
    <row r="367" spans="1:5" ht="12.75">
      <c r="A367" s="227" t="s">
        <v>719</v>
      </c>
      <c r="B367" s="229" t="s">
        <v>1623</v>
      </c>
      <c r="C367" s="229" t="s">
        <v>1643</v>
      </c>
      <c r="D367" s="229" t="s">
        <v>1504</v>
      </c>
      <c r="E367" s="229" t="s">
        <v>1645</v>
      </c>
    </row>
    <row r="368" spans="1:5" ht="12.75">
      <c r="A368" s="227" t="s">
        <v>720</v>
      </c>
      <c r="B368" s="229" t="s">
        <v>1504</v>
      </c>
      <c r="C368" s="229" t="s">
        <v>1470</v>
      </c>
      <c r="D368" s="229" t="s">
        <v>2160</v>
      </c>
      <c r="E368" s="228"/>
    </row>
    <row r="369" spans="1:5" ht="12.75">
      <c r="A369" s="227" t="s">
        <v>721</v>
      </c>
      <c r="B369" s="229" t="s">
        <v>2161</v>
      </c>
      <c r="C369" s="229" t="s">
        <v>1858</v>
      </c>
      <c r="D369" s="229" t="s">
        <v>2162</v>
      </c>
      <c r="E369" s="229" t="s">
        <v>1657</v>
      </c>
    </row>
    <row r="370" spans="1:5" ht="12.75">
      <c r="A370" s="227" t="s">
        <v>722</v>
      </c>
      <c r="B370" s="228"/>
      <c r="C370" s="229" t="s">
        <v>1523</v>
      </c>
      <c r="D370" s="228"/>
      <c r="E370" s="228"/>
    </row>
    <row r="371" spans="1:5" ht="12.75">
      <c r="A371" s="227" t="s">
        <v>723</v>
      </c>
      <c r="B371" s="229" t="s">
        <v>1774</v>
      </c>
      <c r="C371" s="228"/>
      <c r="D371" s="228"/>
      <c r="E371" s="228"/>
    </row>
    <row r="372" spans="1:5" ht="12.75">
      <c r="A372" s="227" t="s">
        <v>724</v>
      </c>
      <c r="B372" s="228"/>
      <c r="C372" s="229" t="s">
        <v>2163</v>
      </c>
      <c r="D372" s="228"/>
      <c r="E372" s="228"/>
    </row>
    <row r="373" spans="1:5" ht="12.75">
      <c r="A373" s="227" t="s">
        <v>725</v>
      </c>
      <c r="B373" s="229" t="s">
        <v>2164</v>
      </c>
      <c r="C373" s="229" t="s">
        <v>1507</v>
      </c>
      <c r="D373" s="229" t="s">
        <v>1541</v>
      </c>
      <c r="E373" s="229" t="s">
        <v>2165</v>
      </c>
    </row>
    <row r="374" spans="1:5" ht="12.75">
      <c r="A374" s="227" t="s">
        <v>726</v>
      </c>
      <c r="B374" s="228"/>
      <c r="C374" s="229" t="s">
        <v>2108</v>
      </c>
      <c r="D374" s="228"/>
      <c r="E374" s="229" t="s">
        <v>2109</v>
      </c>
    </row>
    <row r="375" spans="1:5" ht="12.75">
      <c r="A375" s="227" t="s">
        <v>727</v>
      </c>
      <c r="B375" s="228"/>
      <c r="C375" s="229" t="s">
        <v>1630</v>
      </c>
      <c r="D375" s="228"/>
      <c r="E375" s="228"/>
    </row>
    <row r="376" spans="1:5" ht="12.75">
      <c r="A376" s="227" t="s">
        <v>728</v>
      </c>
      <c r="B376" s="228"/>
      <c r="C376" s="229" t="s">
        <v>2166</v>
      </c>
      <c r="D376" s="229" t="s">
        <v>1383</v>
      </c>
      <c r="E376" s="229" t="s">
        <v>1384</v>
      </c>
    </row>
    <row r="377" spans="1:5" ht="12.75">
      <c r="A377" s="227" t="s">
        <v>729</v>
      </c>
      <c r="B377" s="228"/>
      <c r="C377" s="229" t="s">
        <v>1377</v>
      </c>
      <c r="D377" s="228"/>
      <c r="E377" s="228"/>
    </row>
    <row r="378" spans="1:5" ht="12.75">
      <c r="A378" s="227" t="s">
        <v>730</v>
      </c>
      <c r="B378" s="229" t="s">
        <v>1633</v>
      </c>
      <c r="C378" s="229" t="s">
        <v>1634</v>
      </c>
      <c r="D378" s="228"/>
      <c r="E378" s="228"/>
    </row>
    <row r="379" spans="1:5" ht="12.75">
      <c r="A379" s="227" t="s">
        <v>731</v>
      </c>
      <c r="B379" s="228"/>
      <c r="C379" s="229" t="s">
        <v>2167</v>
      </c>
      <c r="D379" s="228"/>
      <c r="E379" s="228"/>
    </row>
    <row r="380" spans="1:5" ht="12.75">
      <c r="A380" s="227" t="s">
        <v>732</v>
      </c>
      <c r="B380" s="229" t="s">
        <v>1471</v>
      </c>
      <c r="C380" s="229" t="s">
        <v>1527</v>
      </c>
      <c r="D380" s="229" t="s">
        <v>1661</v>
      </c>
      <c r="E380" s="228"/>
    </row>
    <row r="381" spans="1:5" ht="12.75">
      <c r="A381" s="227" t="s">
        <v>733</v>
      </c>
      <c r="B381" s="228"/>
      <c r="C381" s="229" t="s">
        <v>1586</v>
      </c>
      <c r="D381" s="228"/>
      <c r="E381" s="228"/>
    </row>
    <row r="382" spans="1:5" ht="12.75">
      <c r="A382" s="227" t="s">
        <v>734</v>
      </c>
      <c r="B382" s="228"/>
      <c r="C382" s="229" t="s">
        <v>1830</v>
      </c>
      <c r="D382" s="228"/>
      <c r="E382" s="228"/>
    </row>
    <row r="383" spans="1:5" ht="12.75">
      <c r="A383" s="227" t="s">
        <v>735</v>
      </c>
      <c r="B383" s="228"/>
      <c r="C383" s="229" t="s">
        <v>1643</v>
      </c>
      <c r="D383" s="229" t="s">
        <v>1504</v>
      </c>
      <c r="E383" s="228"/>
    </row>
    <row r="384" spans="1:5" ht="12.75">
      <c r="A384" s="227" t="s">
        <v>736</v>
      </c>
      <c r="B384" s="229" t="s">
        <v>1596</v>
      </c>
      <c r="C384" s="229" t="s">
        <v>1643</v>
      </c>
      <c r="D384" s="229" t="s">
        <v>1743</v>
      </c>
      <c r="E384" s="229" t="s">
        <v>2168</v>
      </c>
    </row>
    <row r="385" spans="1:5" ht="12.75">
      <c r="A385" s="227" t="s">
        <v>737</v>
      </c>
      <c r="B385" s="229" t="s">
        <v>1793</v>
      </c>
      <c r="C385" s="229" t="s">
        <v>2169</v>
      </c>
      <c r="D385" s="229" t="s">
        <v>1496</v>
      </c>
      <c r="E385" s="229" t="s">
        <v>2170</v>
      </c>
    </row>
    <row r="386" spans="1:5" ht="12.75">
      <c r="A386" s="227" t="s">
        <v>738</v>
      </c>
      <c r="B386" s="228"/>
      <c r="C386" s="229" t="s">
        <v>2169</v>
      </c>
      <c r="D386" s="229" t="s">
        <v>1496</v>
      </c>
      <c r="E386" s="228"/>
    </row>
    <row r="387" spans="1:5" ht="12.75">
      <c r="A387" s="227" t="s">
        <v>739</v>
      </c>
      <c r="B387" s="228"/>
      <c r="C387" s="229" t="s">
        <v>2171</v>
      </c>
      <c r="D387" s="228"/>
      <c r="E387" s="228"/>
    </row>
    <row r="388" spans="1:5" ht="12.75">
      <c r="A388" s="227" t="s">
        <v>740</v>
      </c>
      <c r="B388" s="228"/>
      <c r="C388" s="228"/>
      <c r="D388" s="228"/>
      <c r="E388" s="228"/>
    </row>
    <row r="389" spans="1:5" ht="12.75">
      <c r="A389" s="227" t="s">
        <v>741</v>
      </c>
      <c r="B389" s="229" t="s">
        <v>2172</v>
      </c>
      <c r="C389" s="229" t="s">
        <v>1525</v>
      </c>
      <c r="D389" s="228"/>
      <c r="E389" s="228"/>
    </row>
    <row r="390" spans="1:5" ht="12.75">
      <c r="A390" s="227" t="s">
        <v>742</v>
      </c>
      <c r="B390" s="228"/>
      <c r="C390" s="229" t="s">
        <v>2173</v>
      </c>
      <c r="D390" s="228"/>
      <c r="E390" s="228"/>
    </row>
    <row r="391" spans="1:5" ht="12.75">
      <c r="A391" s="227" t="s">
        <v>743</v>
      </c>
      <c r="B391" s="228"/>
      <c r="C391" s="229" t="s">
        <v>2174</v>
      </c>
      <c r="D391" s="228"/>
      <c r="E391" s="228"/>
    </row>
    <row r="392" spans="1:5" ht="12.75">
      <c r="A392" s="227" t="s">
        <v>744</v>
      </c>
      <c r="B392" s="228"/>
      <c r="C392" s="228"/>
      <c r="D392" s="228"/>
      <c r="E392" s="228"/>
    </row>
    <row r="393" spans="1:5" ht="12.75">
      <c r="A393" s="227" t="s">
        <v>745</v>
      </c>
      <c r="B393" s="228"/>
      <c r="C393" s="228"/>
      <c r="D393" s="228"/>
      <c r="E393" s="228"/>
    </row>
    <row r="394" spans="1:5" ht="12.75">
      <c r="A394" s="227" t="s">
        <v>746</v>
      </c>
      <c r="B394" s="228"/>
      <c r="C394" s="229" t="s">
        <v>1672</v>
      </c>
      <c r="D394" s="228"/>
      <c r="E394" s="228"/>
    </row>
    <row r="395" spans="1:5" ht="12.75">
      <c r="A395" s="227" t="s">
        <v>747</v>
      </c>
      <c r="B395" s="229" t="s">
        <v>2175</v>
      </c>
      <c r="C395" s="228"/>
      <c r="D395" s="228"/>
      <c r="E395" s="228"/>
    </row>
    <row r="396" spans="1:5" ht="12.75">
      <c r="A396" s="227" t="s">
        <v>748</v>
      </c>
      <c r="B396" s="229" t="s">
        <v>2176</v>
      </c>
      <c r="C396" s="229" t="s">
        <v>2177</v>
      </c>
      <c r="D396" s="229" t="s">
        <v>1566</v>
      </c>
      <c r="E396" s="229" t="s">
        <v>2178</v>
      </c>
    </row>
    <row r="397" spans="1:5" ht="12.75">
      <c r="A397" s="227" t="s">
        <v>749</v>
      </c>
      <c r="B397" s="229" t="s">
        <v>2172</v>
      </c>
      <c r="C397" s="229" t="s">
        <v>2002</v>
      </c>
      <c r="D397" s="229" t="s">
        <v>2179</v>
      </c>
      <c r="E397" s="229" t="s">
        <v>1500</v>
      </c>
    </row>
    <row r="398" spans="1:5" ht="12.75">
      <c r="A398" s="227" t="s">
        <v>750</v>
      </c>
      <c r="B398" s="228"/>
      <c r="C398" s="229" t="s">
        <v>1435</v>
      </c>
      <c r="D398" s="228"/>
      <c r="E398" s="228"/>
    </row>
    <row r="399" spans="1:5" ht="12.75">
      <c r="A399" s="227" t="s">
        <v>751</v>
      </c>
      <c r="B399" s="229" t="s">
        <v>2180</v>
      </c>
      <c r="C399" s="229" t="s">
        <v>2181</v>
      </c>
      <c r="D399" s="229" t="s">
        <v>2182</v>
      </c>
      <c r="E399" s="229" t="s">
        <v>2168</v>
      </c>
    </row>
    <row r="400" spans="1:5" ht="12.75">
      <c r="A400" s="227" t="s">
        <v>752</v>
      </c>
      <c r="B400" s="229" t="s">
        <v>1762</v>
      </c>
      <c r="C400" s="229" t="s">
        <v>1846</v>
      </c>
      <c r="D400" s="229" t="s">
        <v>1525</v>
      </c>
      <c r="E400" s="229" t="s">
        <v>1563</v>
      </c>
    </row>
    <row r="401" spans="1:5" ht="12.75">
      <c r="A401" s="227" t="s">
        <v>753</v>
      </c>
      <c r="B401" s="228"/>
      <c r="C401" s="229" t="s">
        <v>2183</v>
      </c>
      <c r="D401" s="228"/>
      <c r="E401" s="228"/>
    </row>
    <row r="402" spans="1:5" ht="12.75">
      <c r="A402" s="227" t="s">
        <v>754</v>
      </c>
      <c r="B402" s="229" t="s">
        <v>2184</v>
      </c>
      <c r="C402" s="229" t="s">
        <v>2185</v>
      </c>
      <c r="D402" s="228"/>
      <c r="E402" s="228"/>
    </row>
    <row r="403" spans="1:5" ht="12.75">
      <c r="A403" s="227" t="s">
        <v>1324</v>
      </c>
      <c r="B403" s="228"/>
      <c r="C403" s="228"/>
      <c r="D403" s="228"/>
      <c r="E403" s="228"/>
    </row>
    <row r="404" spans="1:5" ht="12.75">
      <c r="A404" s="227" t="s">
        <v>755</v>
      </c>
      <c r="B404" s="229" t="s">
        <v>2186</v>
      </c>
      <c r="C404" s="228"/>
      <c r="D404" s="228"/>
      <c r="E404" s="228"/>
    </row>
    <row r="405" spans="1:5" ht="12.75">
      <c r="A405" s="227" t="s">
        <v>756</v>
      </c>
      <c r="B405" s="228"/>
      <c r="C405" s="229" t="s">
        <v>2187</v>
      </c>
      <c r="D405" s="228"/>
      <c r="E405" s="228"/>
    </row>
    <row r="406" spans="1:5" ht="12.75">
      <c r="A406" s="227" t="s">
        <v>757</v>
      </c>
      <c r="B406" s="228"/>
      <c r="C406" s="229" t="s">
        <v>2188</v>
      </c>
      <c r="D406" s="228"/>
      <c r="E406" s="228"/>
    </row>
    <row r="407" spans="1:5" ht="12.75">
      <c r="A407" s="227" t="s">
        <v>758</v>
      </c>
      <c r="B407" s="228"/>
      <c r="C407" s="229" t="s">
        <v>2189</v>
      </c>
      <c r="D407" s="228"/>
      <c r="E407" s="228"/>
    </row>
    <row r="408" spans="1:5" ht="12.75">
      <c r="A408" s="227" t="s">
        <v>759</v>
      </c>
      <c r="B408" s="228"/>
      <c r="C408" s="229" t="s">
        <v>2190</v>
      </c>
      <c r="D408" s="228"/>
      <c r="E408" s="228"/>
    </row>
    <row r="409" spans="1:5" ht="12.75">
      <c r="A409" s="227" t="s">
        <v>760</v>
      </c>
      <c r="B409" s="229" t="s">
        <v>2191</v>
      </c>
      <c r="C409" s="229" t="s">
        <v>1507</v>
      </c>
      <c r="D409" s="229" t="s">
        <v>1541</v>
      </c>
      <c r="E409" s="229" t="s">
        <v>2165</v>
      </c>
    </row>
    <row r="410" spans="1:5" ht="12.75">
      <c r="A410" s="227" t="s">
        <v>761</v>
      </c>
      <c r="B410" s="228"/>
      <c r="C410" s="229" t="s">
        <v>2183</v>
      </c>
      <c r="D410" s="228"/>
      <c r="E410" s="228"/>
    </row>
    <row r="411" spans="1:5" ht="12.75">
      <c r="A411" s="227" t="s">
        <v>762</v>
      </c>
      <c r="B411" s="228"/>
      <c r="C411" s="229" t="s">
        <v>1647</v>
      </c>
      <c r="D411" s="229" t="s">
        <v>1613</v>
      </c>
      <c r="E411" s="228"/>
    </row>
    <row r="412" spans="1:5" ht="12.75">
      <c r="A412" s="227" t="s">
        <v>763</v>
      </c>
      <c r="B412" s="229" t="s">
        <v>1456</v>
      </c>
      <c r="C412" s="229" t="s">
        <v>2192</v>
      </c>
      <c r="D412" s="229" t="s">
        <v>1615</v>
      </c>
      <c r="E412" s="229" t="s">
        <v>1408</v>
      </c>
    </row>
    <row r="413" spans="1:5" ht="12.75">
      <c r="A413" s="227" t="s">
        <v>764</v>
      </c>
      <c r="B413" s="229" t="s">
        <v>2193</v>
      </c>
      <c r="C413" s="229" t="s">
        <v>2194</v>
      </c>
      <c r="D413" s="229" t="s">
        <v>2195</v>
      </c>
      <c r="E413" s="229" t="s">
        <v>2196</v>
      </c>
    </row>
    <row r="414" spans="1:5" ht="12.75">
      <c r="A414" s="227" t="s">
        <v>765</v>
      </c>
      <c r="B414" s="229" t="s">
        <v>1594</v>
      </c>
      <c r="C414" s="229" t="s">
        <v>2041</v>
      </c>
      <c r="D414" s="229" t="s">
        <v>2197</v>
      </c>
      <c r="E414" s="229" t="s">
        <v>1773</v>
      </c>
    </row>
    <row r="415" spans="1:5" ht="12.75">
      <c r="A415" s="227" t="s">
        <v>766</v>
      </c>
      <c r="B415" s="229" t="s">
        <v>2198</v>
      </c>
      <c r="C415" s="229" t="s">
        <v>2199</v>
      </c>
      <c r="D415" s="228"/>
      <c r="E415" s="228"/>
    </row>
    <row r="416" spans="1:5" ht="12.75">
      <c r="A416" s="227" t="s">
        <v>767</v>
      </c>
      <c r="B416" s="228"/>
      <c r="C416" s="229" t="s">
        <v>1460</v>
      </c>
      <c r="D416" s="229" t="s">
        <v>1674</v>
      </c>
      <c r="E416" s="229" t="s">
        <v>1675</v>
      </c>
    </row>
    <row r="417" spans="1:5" ht="12.75">
      <c r="A417" s="227" t="s">
        <v>768</v>
      </c>
      <c r="B417" s="228"/>
      <c r="C417" s="229" t="s">
        <v>1737</v>
      </c>
      <c r="D417" s="228"/>
      <c r="E417" s="228"/>
    </row>
    <row r="418" spans="1:5" ht="12.75">
      <c r="A418" s="227" t="s">
        <v>769</v>
      </c>
      <c r="B418" s="228"/>
      <c r="C418" s="229" t="s">
        <v>1526</v>
      </c>
      <c r="D418" s="229" t="s">
        <v>2200</v>
      </c>
      <c r="E418" s="229" t="s">
        <v>2201</v>
      </c>
    </row>
    <row r="419" spans="1:5" ht="12.75">
      <c r="A419" s="227" t="s">
        <v>770</v>
      </c>
      <c r="B419" s="229" t="s">
        <v>2129</v>
      </c>
      <c r="C419" s="229" t="s">
        <v>2111</v>
      </c>
      <c r="D419" s="229" t="s">
        <v>2130</v>
      </c>
      <c r="E419" s="229" t="s">
        <v>1503</v>
      </c>
    </row>
    <row r="420" spans="1:5" ht="12.75">
      <c r="A420" s="227" t="s">
        <v>771</v>
      </c>
      <c r="B420" s="229" t="s">
        <v>2202</v>
      </c>
      <c r="C420" s="229" t="s">
        <v>1641</v>
      </c>
      <c r="D420" s="229" t="s">
        <v>2203</v>
      </c>
      <c r="E420" s="228"/>
    </row>
    <row r="421" spans="1:5" ht="12.75">
      <c r="A421" s="227" t="s">
        <v>772</v>
      </c>
      <c r="B421" s="228"/>
      <c r="C421" s="229" t="s">
        <v>2204</v>
      </c>
      <c r="D421" s="228"/>
      <c r="E421" s="228"/>
    </row>
    <row r="422" spans="1:5" ht="12.75">
      <c r="A422" s="227" t="s">
        <v>773</v>
      </c>
      <c r="B422" s="228"/>
      <c r="C422" s="229" t="s">
        <v>2205</v>
      </c>
      <c r="D422" s="229" t="s">
        <v>2163</v>
      </c>
      <c r="E422" s="228"/>
    </row>
    <row r="423" spans="1:5" ht="12.75">
      <c r="A423" s="227" t="s">
        <v>774</v>
      </c>
      <c r="B423" s="229" t="s">
        <v>2206</v>
      </c>
      <c r="C423" s="228"/>
      <c r="D423" s="228"/>
      <c r="E423" s="228"/>
    </row>
    <row r="424" spans="1:5" ht="12.75">
      <c r="A424" s="227" t="s">
        <v>775</v>
      </c>
      <c r="B424" s="228"/>
      <c r="C424" s="229" t="s">
        <v>1882</v>
      </c>
      <c r="D424" s="228"/>
      <c r="E424" s="228"/>
    </row>
    <row r="425" spans="1:5" ht="12.75">
      <c r="A425" s="227" t="s">
        <v>776</v>
      </c>
      <c r="B425" s="229" t="s">
        <v>2198</v>
      </c>
      <c r="C425" s="229" t="s">
        <v>2207</v>
      </c>
      <c r="D425" s="229" t="s">
        <v>1650</v>
      </c>
      <c r="E425" s="229" t="s">
        <v>2208</v>
      </c>
    </row>
    <row r="426" spans="1:5" ht="12.75">
      <c r="A426" s="227" t="s">
        <v>777</v>
      </c>
      <c r="B426" s="229" t="s">
        <v>1593</v>
      </c>
      <c r="C426" s="229" t="s">
        <v>2209</v>
      </c>
      <c r="D426" s="228"/>
      <c r="E426" s="228"/>
    </row>
    <row r="427" spans="1:5" ht="12.75">
      <c r="A427" s="227" t="s">
        <v>778</v>
      </c>
      <c r="B427" s="229" t="s">
        <v>2210</v>
      </c>
      <c r="C427" s="229" t="s">
        <v>2211</v>
      </c>
      <c r="D427" s="229" t="s">
        <v>1848</v>
      </c>
      <c r="E427" s="229" t="s">
        <v>2203</v>
      </c>
    </row>
    <row r="428" spans="1:5" ht="12.75">
      <c r="A428" s="227" t="s">
        <v>779</v>
      </c>
      <c r="B428" s="228"/>
      <c r="C428" s="229" t="s">
        <v>1490</v>
      </c>
      <c r="D428" s="228"/>
      <c r="E428" s="229" t="s">
        <v>1957</v>
      </c>
    </row>
    <row r="429" spans="1:5" ht="12.75">
      <c r="A429" s="227" t="s">
        <v>2212</v>
      </c>
      <c r="B429" s="228"/>
      <c r="C429" s="229" t="s">
        <v>2213</v>
      </c>
      <c r="D429" s="228"/>
      <c r="E429" s="228"/>
    </row>
    <row r="430" spans="1:5" ht="12.75">
      <c r="A430" s="227" t="s">
        <v>780</v>
      </c>
      <c r="B430" s="228"/>
      <c r="C430" s="229" t="s">
        <v>2214</v>
      </c>
      <c r="D430" s="228"/>
      <c r="E430" s="228"/>
    </row>
    <row r="431" spans="1:5" ht="12.75">
      <c r="A431" s="227" t="s">
        <v>781</v>
      </c>
      <c r="B431" s="228"/>
      <c r="C431" s="229" t="s">
        <v>2185</v>
      </c>
      <c r="D431" s="228"/>
      <c r="E431" s="228"/>
    </row>
    <row r="432" spans="1:5" ht="12.75">
      <c r="A432" s="227" t="s">
        <v>782</v>
      </c>
      <c r="B432" s="228"/>
      <c r="C432" s="229" t="s">
        <v>1870</v>
      </c>
      <c r="D432" s="228"/>
      <c r="E432" s="228"/>
    </row>
    <row r="433" spans="1:5" ht="20.25" customHeight="1">
      <c r="A433" s="227" t="s">
        <v>783</v>
      </c>
      <c r="B433" s="228"/>
      <c r="C433" s="229" t="s">
        <v>2215</v>
      </c>
      <c r="D433" s="228"/>
      <c r="E433" s="228"/>
    </row>
    <row r="434" spans="1:5" ht="12.75">
      <c r="A434" s="227" t="s">
        <v>784</v>
      </c>
      <c r="B434" s="229" t="s">
        <v>2164</v>
      </c>
      <c r="C434" s="229" t="s">
        <v>2216</v>
      </c>
      <c r="D434" s="228"/>
      <c r="E434" s="229" t="s">
        <v>1442</v>
      </c>
    </row>
    <row r="435" spans="1:5" ht="12.75">
      <c r="A435" s="227" t="s">
        <v>785</v>
      </c>
      <c r="B435" s="229" t="s">
        <v>1441</v>
      </c>
      <c r="C435" s="229" t="s">
        <v>1569</v>
      </c>
      <c r="D435" s="229" t="s">
        <v>2217</v>
      </c>
      <c r="E435" s="228"/>
    </row>
    <row r="436" spans="1:5" ht="12.75">
      <c r="A436" s="227" t="s">
        <v>786</v>
      </c>
      <c r="B436" s="229" t="s">
        <v>1433</v>
      </c>
      <c r="C436" s="229" t="s">
        <v>2181</v>
      </c>
      <c r="D436" s="228"/>
      <c r="E436" s="228"/>
    </row>
    <row r="437" spans="1:5" ht="12.75">
      <c r="A437" s="227" t="s">
        <v>787</v>
      </c>
      <c r="B437" s="228"/>
      <c r="C437" s="229" t="s">
        <v>1526</v>
      </c>
      <c r="D437" s="229" t="s">
        <v>2218</v>
      </c>
      <c r="E437" s="229" t="s">
        <v>1523</v>
      </c>
    </row>
    <row r="438" spans="1:5" ht="12.75">
      <c r="A438" s="227" t="s">
        <v>788</v>
      </c>
      <c r="B438" s="229" t="s">
        <v>1487</v>
      </c>
      <c r="C438" s="229" t="s">
        <v>1601</v>
      </c>
      <c r="D438" s="229" t="s">
        <v>2081</v>
      </c>
      <c r="E438" s="229" t="s">
        <v>1563</v>
      </c>
    </row>
    <row r="439" spans="1:5" ht="12.75">
      <c r="A439" s="227" t="s">
        <v>789</v>
      </c>
      <c r="B439" s="228"/>
      <c r="C439" s="229" t="s">
        <v>1526</v>
      </c>
      <c r="D439" s="228"/>
      <c r="E439" s="228"/>
    </row>
    <row r="440" spans="1:5" ht="12.75">
      <c r="A440" s="227" t="s">
        <v>790</v>
      </c>
      <c r="B440" s="228"/>
      <c r="C440" s="229" t="s">
        <v>1600</v>
      </c>
      <c r="D440" s="228"/>
      <c r="E440" s="228"/>
    </row>
    <row r="441" spans="1:5" ht="12.75">
      <c r="A441" s="227" t="s">
        <v>791</v>
      </c>
      <c r="B441" s="228"/>
      <c r="C441" s="229" t="s">
        <v>2219</v>
      </c>
      <c r="D441" s="229" t="s">
        <v>2220</v>
      </c>
      <c r="E441" s="228"/>
    </row>
    <row r="442" spans="1:5" ht="12.75">
      <c r="A442" s="227" t="s">
        <v>792</v>
      </c>
      <c r="B442" s="228"/>
      <c r="C442" s="229" t="s">
        <v>2221</v>
      </c>
      <c r="D442" s="228"/>
      <c r="E442" s="228"/>
    </row>
    <row r="443" spans="1:5" ht="12.75">
      <c r="A443" s="227" t="s">
        <v>793</v>
      </c>
      <c r="B443" s="229" t="s">
        <v>1533</v>
      </c>
      <c r="C443" s="229" t="s">
        <v>2009</v>
      </c>
      <c r="D443" s="228"/>
      <c r="E443" s="228"/>
    </row>
    <row r="444" spans="1:5" ht="12.75">
      <c r="A444" s="227" t="s">
        <v>794</v>
      </c>
      <c r="B444" s="229" t="s">
        <v>1514</v>
      </c>
      <c r="C444" s="228"/>
      <c r="D444" s="228"/>
      <c r="E444" s="228"/>
    </row>
    <row r="445" spans="1:5" ht="12.75">
      <c r="A445" s="227" t="s">
        <v>795</v>
      </c>
      <c r="B445" s="228"/>
      <c r="C445" s="229" t="s">
        <v>2222</v>
      </c>
      <c r="D445" s="228"/>
      <c r="E445" s="228"/>
    </row>
    <row r="446" spans="1:5" ht="12.75">
      <c r="A446" s="227" t="s">
        <v>796</v>
      </c>
      <c r="B446" s="228"/>
      <c r="C446" s="229" t="s">
        <v>1750</v>
      </c>
      <c r="D446" s="229" t="s">
        <v>1651</v>
      </c>
      <c r="E446" s="228"/>
    </row>
    <row r="447" spans="1:5" ht="12.75">
      <c r="A447" s="227" t="s">
        <v>797</v>
      </c>
      <c r="B447" s="229" t="s">
        <v>2223</v>
      </c>
      <c r="C447" s="229" t="s">
        <v>1874</v>
      </c>
      <c r="D447" s="228"/>
      <c r="E447" s="229" t="s">
        <v>1873</v>
      </c>
    </row>
    <row r="448" spans="1:5" ht="12.75">
      <c r="A448" s="227" t="s">
        <v>798</v>
      </c>
      <c r="B448" s="228"/>
      <c r="C448" s="229" t="s">
        <v>2224</v>
      </c>
      <c r="D448" s="228"/>
      <c r="E448" s="228"/>
    </row>
    <row r="449" spans="1:5" ht="12.75">
      <c r="A449" s="227" t="s">
        <v>799</v>
      </c>
      <c r="B449" s="229" t="s">
        <v>1738</v>
      </c>
      <c r="C449" s="229" t="s">
        <v>2225</v>
      </c>
      <c r="D449" s="228"/>
      <c r="E449" s="228"/>
    </row>
    <row r="450" spans="1:5" ht="12.75">
      <c r="A450" s="227" t="s">
        <v>800</v>
      </c>
      <c r="B450" s="229" t="s">
        <v>1759</v>
      </c>
      <c r="C450" s="229" t="s">
        <v>2170</v>
      </c>
      <c r="D450" s="229" t="s">
        <v>1486</v>
      </c>
      <c r="E450" s="229" t="s">
        <v>1826</v>
      </c>
    </row>
    <row r="451" spans="1:5" ht="12.75">
      <c r="A451" s="227" t="s">
        <v>801</v>
      </c>
      <c r="B451" s="228"/>
      <c r="C451" s="229" t="s">
        <v>1442</v>
      </c>
      <c r="D451" s="228"/>
      <c r="E451" s="229" t="s">
        <v>2226</v>
      </c>
    </row>
    <row r="452" spans="1:5" ht="12.75">
      <c r="A452" s="227" t="s">
        <v>802</v>
      </c>
      <c r="B452" s="228"/>
      <c r="C452" s="229" t="s">
        <v>1672</v>
      </c>
      <c r="D452" s="229" t="s">
        <v>2227</v>
      </c>
      <c r="E452" s="228"/>
    </row>
    <row r="453" spans="1:5" ht="12.75">
      <c r="A453" s="227" t="s">
        <v>803</v>
      </c>
      <c r="B453" s="228"/>
      <c r="C453" s="229" t="s">
        <v>1434</v>
      </c>
      <c r="D453" s="228"/>
      <c r="E453" s="228"/>
    </row>
    <row r="454" spans="1:5" ht="12.75">
      <c r="A454" s="227" t="s">
        <v>804</v>
      </c>
      <c r="B454" s="230" t="s">
        <v>2228</v>
      </c>
      <c r="C454" s="229" t="s">
        <v>2093</v>
      </c>
      <c r="D454" s="229" t="s">
        <v>2229</v>
      </c>
      <c r="E454" s="231" t="s">
        <v>2230</v>
      </c>
    </row>
    <row r="455" spans="1:5" ht="12.75">
      <c r="A455" s="227" t="s">
        <v>805</v>
      </c>
      <c r="B455" s="230" t="s">
        <v>1730</v>
      </c>
      <c r="C455" s="229" t="s">
        <v>2172</v>
      </c>
      <c r="D455" s="229" t="s">
        <v>1846</v>
      </c>
      <c r="E455" s="232" t="s">
        <v>1596</v>
      </c>
    </row>
    <row r="456" spans="1:5" ht="12.75">
      <c r="A456" s="227" t="s">
        <v>806</v>
      </c>
      <c r="B456" s="228"/>
      <c r="C456" s="229" t="s">
        <v>1632</v>
      </c>
      <c r="D456" s="229" t="s">
        <v>2231</v>
      </c>
      <c r="E456" s="232" t="s">
        <v>1752</v>
      </c>
    </row>
    <row r="457" spans="1:5" ht="12.75">
      <c r="A457" s="227" t="s">
        <v>807</v>
      </c>
      <c r="B457" s="230" t="s">
        <v>2232</v>
      </c>
      <c r="C457" s="228"/>
      <c r="D457" s="228"/>
      <c r="E457" s="228"/>
    </row>
    <row r="458" spans="1:5" ht="12.75">
      <c r="A458" s="227" t="s">
        <v>808</v>
      </c>
      <c r="B458" s="228"/>
      <c r="C458" s="229" t="s">
        <v>1630</v>
      </c>
      <c r="D458" s="229" t="s">
        <v>1750</v>
      </c>
      <c r="E458" s="232" t="s">
        <v>1957</v>
      </c>
    </row>
    <row r="459" spans="1:5" ht="12.75">
      <c r="A459" s="227" t="s">
        <v>809</v>
      </c>
      <c r="B459" s="230" t="s">
        <v>1596</v>
      </c>
      <c r="C459" s="229" t="s">
        <v>1643</v>
      </c>
      <c r="D459" s="229" t="s">
        <v>1504</v>
      </c>
      <c r="E459" s="232" t="s">
        <v>2168</v>
      </c>
    </row>
    <row r="460" spans="1:5" ht="12.75">
      <c r="A460" s="227" t="s">
        <v>810</v>
      </c>
      <c r="B460" s="230" t="s">
        <v>1687</v>
      </c>
      <c r="C460" s="229" t="s">
        <v>2233</v>
      </c>
      <c r="D460" s="229" t="s">
        <v>2217</v>
      </c>
      <c r="E460" s="231" t="s">
        <v>2234</v>
      </c>
    </row>
    <row r="461" spans="1:5" ht="12.75">
      <c r="A461" s="227" t="s">
        <v>811</v>
      </c>
      <c r="B461" s="230" t="s">
        <v>2235</v>
      </c>
      <c r="C461" s="229" t="s">
        <v>1442</v>
      </c>
      <c r="D461" s="228"/>
      <c r="E461" s="231" t="s">
        <v>2236</v>
      </c>
    </row>
    <row r="462" spans="1:5" ht="12.75">
      <c r="A462" s="227" t="s">
        <v>812</v>
      </c>
      <c r="B462" s="230" t="s">
        <v>1625</v>
      </c>
      <c r="C462" s="229" t="s">
        <v>2013</v>
      </c>
      <c r="D462" s="228"/>
      <c r="E462" s="228"/>
    </row>
    <row r="463" spans="1:5" ht="12.75">
      <c r="A463" s="227" t="s">
        <v>813</v>
      </c>
      <c r="B463" s="228"/>
      <c r="C463" s="229" t="s">
        <v>2237</v>
      </c>
      <c r="D463" s="228"/>
      <c r="E463" s="228"/>
    </row>
    <row r="464" spans="1:5" ht="12.75">
      <c r="A464" s="227" t="s">
        <v>814</v>
      </c>
      <c r="B464" s="230" t="s">
        <v>1484</v>
      </c>
      <c r="C464" s="229" t="s">
        <v>1579</v>
      </c>
      <c r="D464" s="229" t="s">
        <v>1580</v>
      </c>
      <c r="E464" s="228"/>
    </row>
    <row r="465" spans="1:5" ht="12.75">
      <c r="A465" s="227" t="s">
        <v>815</v>
      </c>
      <c r="B465" s="230" t="s">
        <v>1623</v>
      </c>
      <c r="C465" s="229" t="s">
        <v>1643</v>
      </c>
      <c r="D465" s="229" t="s">
        <v>1504</v>
      </c>
      <c r="E465" s="232" t="s">
        <v>1927</v>
      </c>
    </row>
    <row r="466" spans="1:5" ht="12.75">
      <c r="A466" s="227" t="s">
        <v>816</v>
      </c>
      <c r="B466" s="228"/>
      <c r="C466" s="229" t="s">
        <v>2238</v>
      </c>
      <c r="D466" s="229" t="s">
        <v>2239</v>
      </c>
      <c r="E466" s="228"/>
    </row>
    <row r="467" spans="1:5" ht="12.75">
      <c r="A467" s="227" t="s">
        <v>817</v>
      </c>
      <c r="B467" s="228"/>
      <c r="C467" s="229" t="s">
        <v>2170</v>
      </c>
      <c r="D467" s="228"/>
      <c r="E467" s="228"/>
    </row>
    <row r="468" spans="1:5" ht="12.75">
      <c r="A468" s="227" t="s">
        <v>818</v>
      </c>
      <c r="B468" s="228"/>
      <c r="C468" s="229" t="s">
        <v>1526</v>
      </c>
      <c r="D468" s="228"/>
      <c r="E468" s="228"/>
    </row>
    <row r="469" spans="1:5" ht="12.75">
      <c r="A469" s="227" t="s">
        <v>819</v>
      </c>
      <c r="B469" s="228"/>
      <c r="C469" s="229" t="s">
        <v>1483</v>
      </c>
      <c r="D469" s="228"/>
      <c r="E469" s="228"/>
    </row>
    <row r="470" spans="1:5" ht="12.75">
      <c r="A470" s="227" t="s">
        <v>820</v>
      </c>
      <c r="B470" s="228"/>
      <c r="C470" s="229" t="s">
        <v>1483</v>
      </c>
      <c r="D470" s="228"/>
      <c r="E470" s="228"/>
    </row>
    <row r="471" spans="1:5" ht="12.75">
      <c r="A471" s="227" t="s">
        <v>821</v>
      </c>
      <c r="B471" s="228"/>
      <c r="C471" s="229" t="s">
        <v>2240</v>
      </c>
      <c r="D471" s="228"/>
      <c r="E471" s="228"/>
    </row>
    <row r="472" spans="1:5" ht="12.75">
      <c r="A472" s="227" t="s">
        <v>1341</v>
      </c>
      <c r="B472" s="228"/>
      <c r="C472" s="229" t="s">
        <v>2241</v>
      </c>
      <c r="D472" s="228"/>
      <c r="E472" s="228"/>
    </row>
    <row r="473" spans="1:5" ht="12.75">
      <c r="A473" s="227" t="s">
        <v>822</v>
      </c>
      <c r="B473" s="230" t="s">
        <v>1489</v>
      </c>
      <c r="C473" s="229" t="s">
        <v>2242</v>
      </c>
      <c r="D473" s="229" t="s">
        <v>2243</v>
      </c>
      <c r="E473" s="228"/>
    </row>
    <row r="474" spans="1:5" ht="12.75">
      <c r="A474" s="227" t="s">
        <v>823</v>
      </c>
      <c r="B474" s="228"/>
      <c r="C474" s="229" t="s">
        <v>2244</v>
      </c>
      <c r="D474" s="228"/>
      <c r="E474" s="232" t="s">
        <v>1728</v>
      </c>
    </row>
    <row r="475" spans="1:5" ht="12.75">
      <c r="A475" s="227" t="s">
        <v>824</v>
      </c>
      <c r="B475" s="230" t="s">
        <v>1454</v>
      </c>
      <c r="C475" s="229" t="s">
        <v>2245</v>
      </c>
      <c r="D475" s="228"/>
      <c r="E475" s="228"/>
    </row>
    <row r="476" spans="1:5" ht="12.75">
      <c r="A476" s="227" t="s">
        <v>825</v>
      </c>
      <c r="B476" s="230" t="s">
        <v>1495</v>
      </c>
      <c r="C476" s="229" t="s">
        <v>1526</v>
      </c>
      <c r="D476" s="229" t="s">
        <v>2246</v>
      </c>
      <c r="E476" s="232" t="s">
        <v>1523</v>
      </c>
    </row>
    <row r="477" spans="1:5" ht="12.75">
      <c r="A477" s="227" t="s">
        <v>826</v>
      </c>
      <c r="B477" s="230" t="s">
        <v>2247</v>
      </c>
      <c r="C477" s="229" t="s">
        <v>2167</v>
      </c>
      <c r="D477" s="229" t="s">
        <v>1497</v>
      </c>
      <c r="E477" s="232" t="s">
        <v>1870</v>
      </c>
    </row>
    <row r="478" spans="1:5" ht="12.75">
      <c r="A478" s="227" t="s">
        <v>827</v>
      </c>
      <c r="B478" s="230" t="s">
        <v>1623</v>
      </c>
      <c r="C478" s="228"/>
      <c r="D478" s="229" t="s">
        <v>1504</v>
      </c>
      <c r="E478" s="232" t="s">
        <v>1927</v>
      </c>
    </row>
    <row r="479" spans="1:5" ht="12.75">
      <c r="A479" s="227" t="s">
        <v>828</v>
      </c>
      <c r="B479" s="230" t="s">
        <v>1495</v>
      </c>
      <c r="C479" s="229" t="s">
        <v>1728</v>
      </c>
      <c r="D479" s="229" t="s">
        <v>2248</v>
      </c>
      <c r="E479" s="228"/>
    </row>
    <row r="480" spans="1:5" ht="12.75">
      <c r="A480" s="227" t="s">
        <v>829</v>
      </c>
      <c r="B480" s="230" t="s">
        <v>2249</v>
      </c>
      <c r="C480" s="229" t="s">
        <v>1442</v>
      </c>
      <c r="D480" s="229" t="s">
        <v>2250</v>
      </c>
      <c r="E480" s="231" t="s">
        <v>2251</v>
      </c>
    </row>
    <row r="481" spans="1:5" ht="12.75">
      <c r="A481" s="227" t="s">
        <v>830</v>
      </c>
      <c r="B481" s="230" t="s">
        <v>2164</v>
      </c>
      <c r="C481" s="229" t="s">
        <v>1864</v>
      </c>
      <c r="D481" s="228"/>
      <c r="E481" s="231" t="s">
        <v>2252</v>
      </c>
    </row>
    <row r="482" spans="1:5" ht="12.75">
      <c r="A482" s="227" t="s">
        <v>831</v>
      </c>
      <c r="B482" s="228"/>
      <c r="C482" s="229" t="s">
        <v>1663</v>
      </c>
      <c r="D482" s="229" t="s">
        <v>2081</v>
      </c>
      <c r="E482" s="228"/>
    </row>
    <row r="483" spans="1:5" ht="12.75">
      <c r="A483" s="227" t="s">
        <v>832</v>
      </c>
      <c r="B483" s="228"/>
      <c r="C483" s="228"/>
      <c r="D483" s="228"/>
      <c r="E483" s="228"/>
    </row>
    <row r="484" spans="1:5" ht="12.75">
      <c r="A484" s="227" t="s">
        <v>1320</v>
      </c>
      <c r="B484" s="228"/>
      <c r="C484" s="229" t="s">
        <v>1601</v>
      </c>
      <c r="D484" s="229" t="s">
        <v>2081</v>
      </c>
      <c r="E484" s="232" t="s">
        <v>1563</v>
      </c>
    </row>
    <row r="485" spans="1:5" ht="12.75">
      <c r="A485" s="227" t="s">
        <v>833</v>
      </c>
      <c r="B485" s="228"/>
      <c r="C485" s="229" t="s">
        <v>2253</v>
      </c>
      <c r="D485" s="228"/>
      <c r="E485" s="228"/>
    </row>
    <row r="486" spans="1:5" ht="12.75">
      <c r="A486" s="227" t="s">
        <v>834</v>
      </c>
      <c r="B486" s="230" t="s">
        <v>1497</v>
      </c>
      <c r="C486" s="229" t="s">
        <v>2176</v>
      </c>
      <c r="D486" s="229" t="s">
        <v>1743</v>
      </c>
      <c r="E486" s="232" t="s">
        <v>2254</v>
      </c>
    </row>
    <row r="487" spans="1:5" ht="12.75">
      <c r="A487" s="227" t="s">
        <v>835</v>
      </c>
      <c r="B487" s="228"/>
      <c r="C487" s="229" t="s">
        <v>2125</v>
      </c>
      <c r="D487" s="229" t="s">
        <v>2255</v>
      </c>
      <c r="E487" s="232" t="s">
        <v>1500</v>
      </c>
    </row>
    <row r="488" spans="1:5" ht="12.75">
      <c r="A488" s="227" t="s">
        <v>836</v>
      </c>
      <c r="B488" s="230" t="s">
        <v>2128</v>
      </c>
      <c r="C488" s="229" t="s">
        <v>1497</v>
      </c>
      <c r="D488" s="228"/>
      <c r="E488" s="232" t="s">
        <v>1663</v>
      </c>
    </row>
    <row r="489" spans="1:5" ht="12.75">
      <c r="A489" s="227" t="s">
        <v>837</v>
      </c>
      <c r="B489" s="228"/>
      <c r="C489" s="229" t="s">
        <v>1394</v>
      </c>
      <c r="D489" s="228"/>
      <c r="E489" s="232" t="s">
        <v>1619</v>
      </c>
    </row>
    <row r="490" spans="1:5" ht="12.75">
      <c r="A490" s="227" t="s">
        <v>838</v>
      </c>
      <c r="B490" s="228"/>
      <c r="C490" s="229" t="s">
        <v>2256</v>
      </c>
      <c r="D490" s="228"/>
      <c r="E490" s="232" t="s">
        <v>1603</v>
      </c>
    </row>
    <row r="491" spans="1:5" ht="12.75">
      <c r="A491" s="227" t="s">
        <v>839</v>
      </c>
      <c r="B491" s="230" t="s">
        <v>2257</v>
      </c>
      <c r="C491" s="229" t="s">
        <v>2258</v>
      </c>
      <c r="D491" s="229" t="s">
        <v>2259</v>
      </c>
      <c r="E491" s="228"/>
    </row>
    <row r="492" spans="1:5" ht="12.75">
      <c r="A492" s="227" t="s">
        <v>840</v>
      </c>
      <c r="B492" s="230" t="s">
        <v>2260</v>
      </c>
      <c r="C492" s="229" t="s">
        <v>1806</v>
      </c>
      <c r="D492" s="229" t="s">
        <v>1384</v>
      </c>
      <c r="E492" s="231" t="s">
        <v>2076</v>
      </c>
    </row>
    <row r="493" spans="1:5" ht="12.75">
      <c r="A493" s="227" t="s">
        <v>841</v>
      </c>
      <c r="B493" s="230" t="s">
        <v>2223</v>
      </c>
      <c r="C493" s="229" t="s">
        <v>1874</v>
      </c>
      <c r="D493" s="228"/>
      <c r="E493" s="231" t="s">
        <v>1876</v>
      </c>
    </row>
    <row r="494" spans="1:5" ht="12.75">
      <c r="A494" s="227" t="s">
        <v>842</v>
      </c>
      <c r="B494" s="228"/>
      <c r="C494" s="229" t="s">
        <v>2190</v>
      </c>
      <c r="D494" s="228"/>
      <c r="E494" s="228"/>
    </row>
    <row r="495" spans="1:5" ht="12.75">
      <c r="A495" s="227" t="s">
        <v>843</v>
      </c>
      <c r="B495" s="230" t="s">
        <v>1436</v>
      </c>
      <c r="C495" s="229" t="s">
        <v>2261</v>
      </c>
      <c r="D495" s="229" t="s">
        <v>1587</v>
      </c>
      <c r="E495" s="228"/>
    </row>
    <row r="496" spans="1:5" ht="12.75">
      <c r="A496" s="227" t="s">
        <v>904</v>
      </c>
      <c r="B496" s="228"/>
      <c r="C496" s="229" t="s">
        <v>2262</v>
      </c>
      <c r="D496" s="228"/>
      <c r="E496" s="228"/>
    </row>
    <row r="497" spans="1:5" ht="12.75">
      <c r="A497" s="227" t="s">
        <v>1333</v>
      </c>
      <c r="B497" s="230" t="s">
        <v>1759</v>
      </c>
      <c r="C497" s="229" t="s">
        <v>1825</v>
      </c>
      <c r="D497" s="229" t="s">
        <v>1659</v>
      </c>
      <c r="E497" s="228"/>
    </row>
    <row r="498" spans="1:5" ht="12.75">
      <c r="A498" s="227" t="s">
        <v>844</v>
      </c>
      <c r="B498" s="228"/>
      <c r="C498" s="229" t="s">
        <v>2263</v>
      </c>
      <c r="D498" s="228"/>
      <c r="E498" s="228"/>
    </row>
    <row r="499" spans="1:5" ht="12.75">
      <c r="A499" s="227" t="s">
        <v>845</v>
      </c>
      <c r="B499" s="230" t="s">
        <v>1663</v>
      </c>
      <c r="C499" s="229" t="s">
        <v>2264</v>
      </c>
      <c r="D499" s="228"/>
      <c r="E499" s="232" t="s">
        <v>1685</v>
      </c>
    </row>
    <row r="500" spans="1:5" ht="12.75">
      <c r="A500" s="227" t="s">
        <v>846</v>
      </c>
      <c r="B500" s="228"/>
      <c r="C500" s="229" t="s">
        <v>1546</v>
      </c>
      <c r="D500" s="229" t="s">
        <v>1407</v>
      </c>
      <c r="E500" s="231" t="s">
        <v>1408</v>
      </c>
    </row>
    <row r="501" spans="1:5" ht="12.75">
      <c r="A501" s="227" t="s">
        <v>847</v>
      </c>
      <c r="B501" s="230" t="s">
        <v>2223</v>
      </c>
      <c r="C501" s="229" t="s">
        <v>1874</v>
      </c>
      <c r="D501" s="229" t="s">
        <v>1480</v>
      </c>
      <c r="E501" s="231" t="s">
        <v>1545</v>
      </c>
    </row>
    <row r="502" spans="1:5" ht="12.75">
      <c r="A502" s="227" t="s">
        <v>848</v>
      </c>
      <c r="B502" s="228"/>
      <c r="C502" s="228"/>
      <c r="D502" s="229" t="s">
        <v>1580</v>
      </c>
      <c r="E502" s="228"/>
    </row>
    <row r="503" spans="1:5" ht="12.75">
      <c r="A503" s="227" t="s">
        <v>849</v>
      </c>
      <c r="B503" s="230" t="s">
        <v>2265</v>
      </c>
      <c r="C503" s="229" t="s">
        <v>1874</v>
      </c>
      <c r="D503" s="229" t="s">
        <v>1875</v>
      </c>
      <c r="E503" s="231" t="s">
        <v>1876</v>
      </c>
    </row>
    <row r="504" spans="1:5" ht="12.75">
      <c r="A504" s="227" t="s">
        <v>850</v>
      </c>
      <c r="B504" s="228"/>
      <c r="C504" s="229" t="s">
        <v>2189</v>
      </c>
      <c r="D504" s="228"/>
      <c r="E504" s="228"/>
    </row>
    <row r="505" spans="1:5" ht="12.75">
      <c r="A505" s="227" t="s">
        <v>851</v>
      </c>
      <c r="B505" s="230" t="s">
        <v>2191</v>
      </c>
      <c r="C505" s="229" t="s">
        <v>2266</v>
      </c>
      <c r="D505" s="229" t="s">
        <v>1541</v>
      </c>
      <c r="E505" s="231" t="s">
        <v>1665</v>
      </c>
    </row>
    <row r="506" spans="1:5" ht="12.75">
      <c r="A506" s="227" t="s">
        <v>852</v>
      </c>
      <c r="B506" s="228"/>
      <c r="C506" s="229" t="s">
        <v>2163</v>
      </c>
      <c r="D506" s="228"/>
      <c r="E506" s="228"/>
    </row>
    <row r="507" spans="1:5" ht="12.75">
      <c r="A507" s="227" t="s">
        <v>853</v>
      </c>
      <c r="B507" s="230" t="s">
        <v>1414</v>
      </c>
      <c r="C507" s="229" t="s">
        <v>1575</v>
      </c>
      <c r="D507" s="228"/>
      <c r="E507" s="228"/>
    </row>
    <row r="508" spans="1:5" ht="12.75">
      <c r="A508" s="227" t="s">
        <v>854</v>
      </c>
      <c r="B508" s="230" t="s">
        <v>2267</v>
      </c>
      <c r="C508" s="229" t="s">
        <v>1650</v>
      </c>
      <c r="D508" s="229" t="s">
        <v>2038</v>
      </c>
      <c r="E508" s="232" t="s">
        <v>1575</v>
      </c>
    </row>
    <row r="509" spans="1:5" ht="12.75">
      <c r="A509" s="227" t="s">
        <v>855</v>
      </c>
      <c r="B509" s="230" t="s">
        <v>1463</v>
      </c>
      <c r="C509" s="229" t="s">
        <v>1670</v>
      </c>
      <c r="D509" s="228"/>
      <c r="E509" s="228"/>
    </row>
    <row r="510" spans="1:5" ht="12.75">
      <c r="A510" s="227" t="s">
        <v>856</v>
      </c>
      <c r="B510" s="230" t="s">
        <v>1826</v>
      </c>
      <c r="C510" s="229" t="s">
        <v>2268</v>
      </c>
      <c r="D510" s="228"/>
      <c r="E510" s="228"/>
    </row>
    <row r="511" spans="1:5" ht="12.75">
      <c r="A511" s="227" t="s">
        <v>857</v>
      </c>
      <c r="B511" s="230" t="s">
        <v>2269</v>
      </c>
      <c r="C511" s="229" t="s">
        <v>2215</v>
      </c>
      <c r="D511" s="229" t="s">
        <v>2270</v>
      </c>
      <c r="E511" s="232" t="s">
        <v>1575</v>
      </c>
    </row>
    <row r="512" spans="1:5" ht="12.75">
      <c r="A512" s="227" t="s">
        <v>858</v>
      </c>
      <c r="B512" s="230" t="s">
        <v>1663</v>
      </c>
      <c r="C512" s="229" t="s">
        <v>2017</v>
      </c>
      <c r="D512" s="228"/>
      <c r="E512" s="232" t="s">
        <v>1524</v>
      </c>
    </row>
    <row r="513" spans="1:5" ht="12.75">
      <c r="A513" s="227" t="s">
        <v>859</v>
      </c>
      <c r="B513" s="228"/>
      <c r="C513" s="229" t="s">
        <v>1495</v>
      </c>
      <c r="D513" s="228"/>
      <c r="E513" s="228"/>
    </row>
    <row r="514" spans="1:5" ht="12.75">
      <c r="A514" s="227" t="s">
        <v>860</v>
      </c>
      <c r="B514" s="230" t="s">
        <v>2271</v>
      </c>
      <c r="C514" s="229" t="s">
        <v>2272</v>
      </c>
      <c r="D514" s="228"/>
      <c r="E514" s="231" t="s">
        <v>1408</v>
      </c>
    </row>
    <row r="515" spans="1:5" ht="12.75">
      <c r="A515" s="227" t="s">
        <v>861</v>
      </c>
      <c r="B515" s="228"/>
      <c r="C515" s="229" t="s">
        <v>1415</v>
      </c>
      <c r="D515" s="228"/>
      <c r="E515" s="228"/>
    </row>
    <row r="516" spans="1:5" ht="12.75">
      <c r="A516" s="227" t="s">
        <v>862</v>
      </c>
      <c r="B516" s="228"/>
      <c r="C516" s="228"/>
      <c r="D516" s="227" t="s">
        <v>2273</v>
      </c>
      <c r="E516" s="228"/>
    </row>
    <row r="517" spans="1:5" ht="12.75">
      <c r="A517" s="227" t="s">
        <v>863</v>
      </c>
      <c r="B517" s="230" t="s">
        <v>2274</v>
      </c>
      <c r="C517" s="230" t="s">
        <v>1558</v>
      </c>
      <c r="D517" s="228"/>
      <c r="E517" s="228"/>
    </row>
    <row r="518" spans="1:5" ht="12.75">
      <c r="A518" s="227" t="s">
        <v>864</v>
      </c>
      <c r="B518" s="230" t="s">
        <v>1482</v>
      </c>
      <c r="C518" s="230" t="s">
        <v>2163</v>
      </c>
      <c r="D518" s="227" t="s">
        <v>1447</v>
      </c>
      <c r="E518" s="229" t="s">
        <v>1635</v>
      </c>
    </row>
    <row r="519" spans="1:5" ht="12.75">
      <c r="A519" s="227" t="s">
        <v>1229</v>
      </c>
      <c r="B519" s="228"/>
      <c r="C519" s="228"/>
      <c r="D519" s="228"/>
      <c r="E519" s="228"/>
    </row>
    <row r="520" spans="1:5" ht="12.75">
      <c r="A520" s="227" t="s">
        <v>865</v>
      </c>
      <c r="B520" s="230" t="s">
        <v>2161</v>
      </c>
      <c r="C520" s="230" t="s">
        <v>2275</v>
      </c>
      <c r="D520" s="227" t="s">
        <v>1486</v>
      </c>
      <c r="E520" s="229" t="s">
        <v>1420</v>
      </c>
    </row>
    <row r="521" spans="1:5" ht="12.75">
      <c r="A521" s="227" t="s">
        <v>866</v>
      </c>
      <c r="B521" s="230" t="s">
        <v>1604</v>
      </c>
      <c r="C521" s="230" t="s">
        <v>1514</v>
      </c>
      <c r="D521" s="227" t="s">
        <v>2276</v>
      </c>
      <c r="E521" s="228"/>
    </row>
    <row r="522" spans="1:5" ht="12.75">
      <c r="A522" s="227" t="s">
        <v>867</v>
      </c>
      <c r="B522" s="228"/>
      <c r="C522" s="230" t="s">
        <v>1917</v>
      </c>
      <c r="D522" s="228"/>
      <c r="E522" s="228"/>
    </row>
    <row r="523" spans="1:5" ht="12.75">
      <c r="A523" s="227" t="s">
        <v>868</v>
      </c>
      <c r="B523" s="228"/>
      <c r="C523" s="230" t="s">
        <v>2277</v>
      </c>
      <c r="D523" s="228"/>
      <c r="E523" s="228"/>
    </row>
    <row r="524" spans="1:5" ht="12.75">
      <c r="A524" s="227" t="s">
        <v>869</v>
      </c>
      <c r="B524" s="228"/>
      <c r="C524" s="230" t="s">
        <v>1507</v>
      </c>
      <c r="D524" s="228"/>
      <c r="E524" s="228"/>
    </row>
    <row r="525" spans="1:5" ht="12.75">
      <c r="A525" s="227" t="s">
        <v>870</v>
      </c>
      <c r="B525" s="230" t="s">
        <v>2278</v>
      </c>
      <c r="C525" s="230" t="s">
        <v>2279</v>
      </c>
      <c r="D525" s="228"/>
      <c r="E525" s="228"/>
    </row>
    <row r="526" spans="1:5" ht="12.75">
      <c r="A526" s="227" t="s">
        <v>871</v>
      </c>
      <c r="B526" s="230" t="s">
        <v>1534</v>
      </c>
      <c r="C526" s="230" t="s">
        <v>2280</v>
      </c>
      <c r="D526" s="228"/>
      <c r="E526" s="229" t="s">
        <v>2226</v>
      </c>
    </row>
    <row r="527" spans="1:5" ht="12.75">
      <c r="A527" s="227" t="s">
        <v>872</v>
      </c>
      <c r="B527" s="230" t="s">
        <v>2170</v>
      </c>
      <c r="C527" s="230" t="s">
        <v>1453</v>
      </c>
      <c r="D527" s="227" t="s">
        <v>2281</v>
      </c>
      <c r="E527" s="229" t="s">
        <v>1458</v>
      </c>
    </row>
    <row r="528" spans="1:5" ht="12.75">
      <c r="A528" s="227" t="s">
        <v>873</v>
      </c>
      <c r="B528" s="230" t="s">
        <v>1568</v>
      </c>
      <c r="C528" s="230" t="s">
        <v>1701</v>
      </c>
      <c r="D528" s="232" t="s">
        <v>1702</v>
      </c>
      <c r="E528" s="229" t="s">
        <v>2282</v>
      </c>
    </row>
    <row r="529" spans="1:5" ht="12.75">
      <c r="A529" s="227" t="s">
        <v>874</v>
      </c>
      <c r="B529" s="230" t="s">
        <v>2283</v>
      </c>
      <c r="C529" s="230" t="s">
        <v>1600</v>
      </c>
      <c r="D529" s="228"/>
      <c r="E529" s="228"/>
    </row>
    <row r="530" spans="1:5" ht="12.75">
      <c r="A530" s="227" t="s">
        <v>875</v>
      </c>
      <c r="B530" s="230" t="s">
        <v>2284</v>
      </c>
      <c r="C530" s="230" t="s">
        <v>1395</v>
      </c>
      <c r="D530" s="228"/>
      <c r="E530" s="228"/>
    </row>
    <row r="531" spans="1:5" ht="12.75">
      <c r="A531" s="227" t="s">
        <v>876</v>
      </c>
      <c r="B531" s="230" t="s">
        <v>1405</v>
      </c>
      <c r="C531" s="230" t="s">
        <v>1406</v>
      </c>
      <c r="D531" s="228"/>
      <c r="E531" s="228"/>
    </row>
    <row r="532" spans="1:5" ht="12.75">
      <c r="A532" s="227" t="s">
        <v>877</v>
      </c>
      <c r="B532" s="230" t="s">
        <v>2285</v>
      </c>
      <c r="C532" s="230" t="s">
        <v>1546</v>
      </c>
      <c r="D532" s="228"/>
      <c r="E532" s="228"/>
    </row>
    <row r="533" spans="1:5" ht="12.75">
      <c r="A533" s="227" t="s">
        <v>878</v>
      </c>
      <c r="B533" s="230" t="s">
        <v>1658</v>
      </c>
      <c r="C533" s="230" t="s">
        <v>2091</v>
      </c>
      <c r="D533" s="228"/>
      <c r="E533" s="228"/>
    </row>
    <row r="534" spans="1:5" ht="12.75">
      <c r="A534" s="227" t="s">
        <v>879</v>
      </c>
      <c r="B534" s="230" t="s">
        <v>1384</v>
      </c>
      <c r="C534" s="230" t="s">
        <v>1431</v>
      </c>
      <c r="D534" s="232" t="s">
        <v>2239</v>
      </c>
      <c r="E534" s="229" t="s">
        <v>1560</v>
      </c>
    </row>
    <row r="535" spans="1:5" ht="12.75">
      <c r="A535" s="227" t="s">
        <v>880</v>
      </c>
      <c r="B535" s="230" t="s">
        <v>2286</v>
      </c>
      <c r="C535" s="230" t="s">
        <v>2287</v>
      </c>
      <c r="D535" s="232" t="s">
        <v>2195</v>
      </c>
      <c r="E535" s="229" t="s">
        <v>1804</v>
      </c>
    </row>
    <row r="536" spans="1:5" ht="12.75">
      <c r="A536" s="227" t="s">
        <v>881</v>
      </c>
      <c r="B536" s="230" t="s">
        <v>2288</v>
      </c>
      <c r="C536" s="230" t="s">
        <v>2289</v>
      </c>
      <c r="D536" s="232" t="s">
        <v>2287</v>
      </c>
      <c r="E536" s="229" t="s">
        <v>2290</v>
      </c>
    </row>
    <row r="537" spans="1:5" ht="12.75">
      <c r="A537" s="227" t="s">
        <v>882</v>
      </c>
      <c r="B537" s="228"/>
      <c r="C537" s="230" t="s">
        <v>1904</v>
      </c>
      <c r="D537" s="228"/>
      <c r="E537" s="228"/>
    </row>
    <row r="538" spans="1:5" ht="12.75">
      <c r="A538" s="227" t="s">
        <v>883</v>
      </c>
      <c r="B538" s="228"/>
      <c r="C538" s="228"/>
      <c r="D538" s="228"/>
      <c r="E538" s="228"/>
    </row>
    <row r="539" spans="1:5" ht="12.75">
      <c r="A539" s="227" t="s">
        <v>884</v>
      </c>
      <c r="B539" s="228"/>
      <c r="C539" s="230" t="s">
        <v>1822</v>
      </c>
      <c r="D539" s="228"/>
      <c r="E539" s="228"/>
    </row>
    <row r="540" spans="1:5" ht="12.75">
      <c r="A540" s="227" t="s">
        <v>885</v>
      </c>
      <c r="B540" s="230" t="s">
        <v>2291</v>
      </c>
      <c r="C540" s="230" t="s">
        <v>1820</v>
      </c>
      <c r="D540" s="228"/>
      <c r="E540" s="228"/>
    </row>
    <row r="541" spans="1:5" ht="12.75">
      <c r="A541" s="227" t="s">
        <v>886</v>
      </c>
      <c r="B541" s="230" t="s">
        <v>2292</v>
      </c>
      <c r="C541" s="230" t="s">
        <v>1554</v>
      </c>
      <c r="D541" s="227" t="s">
        <v>2293</v>
      </c>
      <c r="E541" s="229" t="s">
        <v>1824</v>
      </c>
    </row>
    <row r="542" spans="1:5" ht="12.75">
      <c r="A542" s="227" t="s">
        <v>887</v>
      </c>
      <c r="B542" s="228"/>
      <c r="C542" s="228"/>
      <c r="D542" s="228"/>
      <c r="E542" s="229" t="s">
        <v>1927</v>
      </c>
    </row>
    <row r="543" spans="1:5" ht="12.75">
      <c r="A543" s="227" t="s">
        <v>888</v>
      </c>
      <c r="B543" s="228"/>
      <c r="C543" s="228"/>
      <c r="D543" s="228"/>
      <c r="E543" s="228"/>
    </row>
    <row r="544" spans="1:5" ht="12.75">
      <c r="A544" s="227" t="s">
        <v>889</v>
      </c>
      <c r="B544" s="228"/>
      <c r="C544" s="228"/>
      <c r="D544" s="228"/>
      <c r="E544" s="228"/>
    </row>
    <row r="545" spans="1:5" ht="12.75">
      <c r="A545" s="227" t="s">
        <v>890</v>
      </c>
      <c r="B545" s="228"/>
      <c r="C545" s="230" t="s">
        <v>2207</v>
      </c>
      <c r="D545" s="228"/>
      <c r="E545" s="228"/>
    </row>
    <row r="546" spans="1:5" ht="12.75">
      <c r="A546" s="227" t="s">
        <v>891</v>
      </c>
      <c r="B546" s="228"/>
      <c r="C546" s="228"/>
      <c r="D546" s="228"/>
      <c r="E546" s="228"/>
    </row>
    <row r="547" spans="1:5" ht="12.75">
      <c r="A547" s="227" t="s">
        <v>892</v>
      </c>
      <c r="B547" s="230" t="s">
        <v>2009</v>
      </c>
      <c r="C547" s="230" t="s">
        <v>1453</v>
      </c>
      <c r="D547" s="227" t="s">
        <v>1509</v>
      </c>
      <c r="E547" s="229" t="s">
        <v>2080</v>
      </c>
    </row>
    <row r="548" spans="1:5" ht="12.75">
      <c r="A548" s="227" t="s">
        <v>893</v>
      </c>
      <c r="B548" s="228"/>
      <c r="C548" s="228"/>
      <c r="D548" s="228"/>
      <c r="E548" s="228"/>
    </row>
    <row r="549" spans="1:5" ht="12.75">
      <c r="A549" s="227" t="s">
        <v>894</v>
      </c>
      <c r="B549" s="230" t="s">
        <v>1405</v>
      </c>
      <c r="C549" s="230" t="s">
        <v>1546</v>
      </c>
      <c r="D549" s="228"/>
      <c r="E549" s="228"/>
    </row>
    <row r="550" spans="1:5" ht="12.75">
      <c r="A550" s="227" t="s">
        <v>895</v>
      </c>
      <c r="B550" s="230" t="s">
        <v>1487</v>
      </c>
      <c r="C550" s="230" t="s">
        <v>1601</v>
      </c>
      <c r="D550" s="227" t="s">
        <v>2081</v>
      </c>
      <c r="E550" s="229" t="s">
        <v>1563</v>
      </c>
    </row>
    <row r="551" spans="1:5" ht="12.75">
      <c r="A551" s="227" t="s">
        <v>285</v>
      </c>
      <c r="B551" s="230" t="s">
        <v>2294</v>
      </c>
      <c r="C551" s="230" t="s">
        <v>2295</v>
      </c>
      <c r="D551" s="228"/>
      <c r="E551" s="228"/>
    </row>
    <row r="552" spans="1:5" ht="12.75">
      <c r="A552" s="227" t="s">
        <v>91</v>
      </c>
      <c r="B552" s="228"/>
      <c r="C552" s="230" t="s">
        <v>2296</v>
      </c>
      <c r="D552" s="228"/>
      <c r="E552" s="229" t="s">
        <v>1674</v>
      </c>
    </row>
    <row r="553" spans="1:5" ht="12.75">
      <c r="A553" s="227" t="s">
        <v>4</v>
      </c>
      <c r="B553" s="230" t="s">
        <v>1534</v>
      </c>
      <c r="C553" s="230" t="s">
        <v>2297</v>
      </c>
      <c r="D553" s="227" t="s">
        <v>1939</v>
      </c>
      <c r="E553" s="228"/>
    </row>
    <row r="554" spans="1:5" ht="12.75">
      <c r="A554" s="227" t="s">
        <v>460</v>
      </c>
      <c r="B554" s="228"/>
      <c r="C554" s="228"/>
      <c r="D554" s="227" t="s">
        <v>1612</v>
      </c>
      <c r="E554" s="228"/>
    </row>
    <row r="555" spans="1:5" ht="12.75">
      <c r="A555" s="227" t="s">
        <v>40</v>
      </c>
      <c r="B555" s="230" t="s">
        <v>2298</v>
      </c>
      <c r="C555" s="230" t="s">
        <v>1643</v>
      </c>
      <c r="D555" s="227" t="s">
        <v>1504</v>
      </c>
      <c r="E555" s="229" t="s">
        <v>1645</v>
      </c>
    </row>
    <row r="556" spans="1:5" ht="12.75">
      <c r="A556" s="227" t="s">
        <v>169</v>
      </c>
      <c r="B556" s="228"/>
      <c r="C556" s="230" t="s">
        <v>2299</v>
      </c>
      <c r="D556" s="228"/>
      <c r="E556" s="228"/>
    </row>
    <row r="557" spans="1:5" ht="12.75">
      <c r="A557" s="227" t="s">
        <v>450</v>
      </c>
      <c r="B557" s="230" t="s">
        <v>2300</v>
      </c>
      <c r="C557" s="230" t="s">
        <v>2301</v>
      </c>
      <c r="D557" s="228"/>
      <c r="E557" s="229" t="s">
        <v>1766</v>
      </c>
    </row>
    <row r="558" spans="1:5" ht="12.75">
      <c r="A558" s="227" t="s">
        <v>5</v>
      </c>
      <c r="B558" s="230" t="s">
        <v>2302</v>
      </c>
      <c r="C558" s="230" t="s">
        <v>1534</v>
      </c>
      <c r="D558" s="228"/>
      <c r="E558" s="229" t="s">
        <v>2303</v>
      </c>
    </row>
    <row r="559" spans="1:5" ht="12.75">
      <c r="A559" s="227" t="s">
        <v>22</v>
      </c>
      <c r="B559" s="230" t="s">
        <v>1612</v>
      </c>
      <c r="C559" s="230" t="s">
        <v>1974</v>
      </c>
      <c r="D559" s="232" t="s">
        <v>1614</v>
      </c>
      <c r="E559" s="229" t="s">
        <v>2304</v>
      </c>
    </row>
    <row r="560" spans="1:5" ht="12.75">
      <c r="A560" s="227" t="s">
        <v>1330</v>
      </c>
      <c r="B560" s="230" t="s">
        <v>1599</v>
      </c>
      <c r="C560" s="230" t="s">
        <v>2305</v>
      </c>
      <c r="D560" s="227" t="s">
        <v>2254</v>
      </c>
      <c r="E560" s="229" t="s">
        <v>1468</v>
      </c>
    </row>
    <row r="561" spans="1:5" ht="12.75">
      <c r="A561" s="227" t="s">
        <v>259</v>
      </c>
      <c r="B561" s="228"/>
      <c r="C561" s="230" t="s">
        <v>2306</v>
      </c>
      <c r="D561" s="228"/>
      <c r="E561" s="228"/>
    </row>
    <row r="562" spans="1:5" ht="12.75">
      <c r="A562" s="227" t="s">
        <v>286</v>
      </c>
      <c r="B562" s="228"/>
      <c r="C562" s="230" t="s">
        <v>2199</v>
      </c>
      <c r="D562" s="228"/>
      <c r="E562" s="228"/>
    </row>
    <row r="563" spans="1:5" ht="12.75">
      <c r="A563" s="227" t="s">
        <v>287</v>
      </c>
      <c r="B563" s="230" t="s">
        <v>2307</v>
      </c>
      <c r="C563" s="230" t="s">
        <v>2295</v>
      </c>
      <c r="D563" s="232" t="s">
        <v>2308</v>
      </c>
      <c r="E563" s="229" t="s">
        <v>2309</v>
      </c>
    </row>
    <row r="564" spans="1:5" ht="12.75">
      <c r="A564" s="227" t="s">
        <v>209</v>
      </c>
      <c r="B564" s="228"/>
      <c r="C564" s="230" t="s">
        <v>1459</v>
      </c>
      <c r="D564" s="228"/>
      <c r="E564" s="228"/>
    </row>
    <row r="565" spans="1:5" ht="12.75">
      <c r="A565" s="227" t="s">
        <v>6</v>
      </c>
      <c r="B565" s="230" t="s">
        <v>2107</v>
      </c>
      <c r="C565" s="230" t="s">
        <v>2108</v>
      </c>
      <c r="D565" s="228"/>
      <c r="E565" s="229" t="s">
        <v>2109</v>
      </c>
    </row>
    <row r="566" spans="1:5" ht="12.75">
      <c r="A566" s="227" t="s">
        <v>288</v>
      </c>
      <c r="B566" s="228"/>
      <c r="C566" s="230" t="s">
        <v>2199</v>
      </c>
      <c r="D566" s="228"/>
      <c r="E566" s="228"/>
    </row>
    <row r="567" spans="1:5" ht="12.75">
      <c r="A567" s="227" t="s">
        <v>210</v>
      </c>
      <c r="B567" s="230" t="s">
        <v>2245</v>
      </c>
      <c r="C567" s="230" t="s">
        <v>1588</v>
      </c>
      <c r="D567" s="227" t="s">
        <v>1509</v>
      </c>
      <c r="E567" s="229" t="s">
        <v>1493</v>
      </c>
    </row>
    <row r="568" spans="1:5" ht="12.75">
      <c r="A568" s="227" t="s">
        <v>82</v>
      </c>
      <c r="B568" s="228"/>
      <c r="C568" s="230" t="s">
        <v>1601</v>
      </c>
      <c r="D568" s="227" t="s">
        <v>2081</v>
      </c>
      <c r="E568" s="229" t="s">
        <v>1563</v>
      </c>
    </row>
    <row r="569" spans="1:5" ht="12.75">
      <c r="A569" s="227" t="s">
        <v>7</v>
      </c>
      <c r="B569" s="230" t="s">
        <v>2165</v>
      </c>
      <c r="C569" s="230" t="s">
        <v>1534</v>
      </c>
      <c r="D569" s="228"/>
      <c r="E569" s="229" t="s">
        <v>2310</v>
      </c>
    </row>
    <row r="570" spans="1:5" ht="12.75">
      <c r="A570" s="227" t="s">
        <v>199</v>
      </c>
      <c r="B570" s="228"/>
      <c r="C570" s="230" t="s">
        <v>1388</v>
      </c>
      <c r="D570" s="228"/>
      <c r="E570" s="229" t="s">
        <v>2311</v>
      </c>
    </row>
    <row r="571" spans="1:5" ht="12.75">
      <c r="A571" s="227" t="s">
        <v>464</v>
      </c>
      <c r="B571" s="230" t="s">
        <v>2312</v>
      </c>
      <c r="C571" s="230" t="s">
        <v>2313</v>
      </c>
      <c r="D571" s="227" t="s">
        <v>2187</v>
      </c>
      <c r="E571" s="229" t="s">
        <v>2314</v>
      </c>
    </row>
    <row r="572" spans="1:5" ht="12.75">
      <c r="A572" s="227" t="s">
        <v>289</v>
      </c>
      <c r="B572" s="230" t="s">
        <v>2315</v>
      </c>
      <c r="C572" s="230" t="s">
        <v>2316</v>
      </c>
      <c r="D572" s="232" t="s">
        <v>1388</v>
      </c>
      <c r="E572" s="229" t="s">
        <v>2266</v>
      </c>
    </row>
    <row r="573" spans="1:5" ht="12.75">
      <c r="A573" s="227" t="s">
        <v>204</v>
      </c>
      <c r="B573" s="228"/>
      <c r="C573" s="230" t="s">
        <v>1395</v>
      </c>
      <c r="D573" s="228"/>
      <c r="E573" s="228"/>
    </row>
    <row r="574" spans="1:5" ht="12.75">
      <c r="A574" s="227" t="s">
        <v>217</v>
      </c>
      <c r="B574" s="230" t="s">
        <v>2161</v>
      </c>
      <c r="C574" s="230" t="s">
        <v>2275</v>
      </c>
      <c r="D574" s="227" t="s">
        <v>1486</v>
      </c>
      <c r="E574" s="229" t="s">
        <v>2317</v>
      </c>
    </row>
    <row r="575" spans="1:5" ht="12.75">
      <c r="A575" s="227" t="s">
        <v>200</v>
      </c>
      <c r="B575" s="230" t="s">
        <v>2152</v>
      </c>
      <c r="C575" s="230" t="s">
        <v>2318</v>
      </c>
      <c r="D575" s="232" t="s">
        <v>2319</v>
      </c>
      <c r="E575" s="229" t="s">
        <v>1410</v>
      </c>
    </row>
    <row r="576" spans="1:5" ht="12.75">
      <c r="A576" s="227" t="s">
        <v>121</v>
      </c>
      <c r="B576" s="230" t="s">
        <v>1419</v>
      </c>
      <c r="C576" s="230" t="s">
        <v>1497</v>
      </c>
      <c r="D576" s="227" t="s">
        <v>1904</v>
      </c>
      <c r="E576" s="229" t="s">
        <v>1663</v>
      </c>
    </row>
    <row r="577" spans="1:5" ht="12.75">
      <c r="A577" s="227" t="s">
        <v>159</v>
      </c>
      <c r="B577" s="230" t="s">
        <v>1759</v>
      </c>
      <c r="C577" s="228"/>
      <c r="D577" s="228"/>
      <c r="E577" s="229" t="s">
        <v>1826</v>
      </c>
    </row>
    <row r="578" spans="1:5" ht="12.75">
      <c r="A578" s="227" t="s">
        <v>226</v>
      </c>
      <c r="B578" s="230" t="s">
        <v>1862</v>
      </c>
      <c r="C578" s="230" t="s">
        <v>2320</v>
      </c>
      <c r="D578" s="227" t="s">
        <v>1620</v>
      </c>
      <c r="E578" s="229" t="s">
        <v>1460</v>
      </c>
    </row>
    <row r="579" spans="1:5" ht="12.75">
      <c r="A579" s="227" t="s">
        <v>93</v>
      </c>
      <c r="B579" s="228"/>
      <c r="C579" s="230" t="s">
        <v>1646</v>
      </c>
      <c r="D579" s="228"/>
      <c r="E579" s="228"/>
    </row>
    <row r="580" spans="1:5" ht="12.75">
      <c r="A580" s="227" t="s">
        <v>95</v>
      </c>
      <c r="B580" s="228"/>
      <c r="C580" s="229" t="s">
        <v>2182</v>
      </c>
      <c r="D580" s="229" t="s">
        <v>1849</v>
      </c>
      <c r="E580" s="228"/>
    </row>
    <row r="581" spans="1:5" ht="12.75">
      <c r="A581" s="227" t="s">
        <v>83</v>
      </c>
      <c r="B581" s="228"/>
      <c r="C581" s="229" t="s">
        <v>1601</v>
      </c>
      <c r="D581" s="228"/>
      <c r="E581" s="228"/>
    </row>
    <row r="582" spans="1:5" ht="12.75">
      <c r="A582" s="227" t="s">
        <v>58</v>
      </c>
      <c r="B582" s="229" t="s">
        <v>1673</v>
      </c>
      <c r="C582" s="229" t="s">
        <v>2321</v>
      </c>
      <c r="D582" s="229" t="s">
        <v>2322</v>
      </c>
      <c r="E582" s="228"/>
    </row>
    <row r="583" spans="1:5" ht="12.75">
      <c r="A583" s="227" t="s">
        <v>261</v>
      </c>
      <c r="B583" s="228"/>
      <c r="C583" s="229" t="s">
        <v>1567</v>
      </c>
      <c r="D583" s="228"/>
      <c r="E583" s="228"/>
    </row>
    <row r="584" spans="1:5" ht="12.75">
      <c r="A584" s="227" t="s">
        <v>8</v>
      </c>
      <c r="B584" s="228"/>
      <c r="C584" s="229" t="s">
        <v>2323</v>
      </c>
      <c r="D584" s="228"/>
      <c r="E584" s="228"/>
    </row>
    <row r="585" spans="1:5" ht="12.75">
      <c r="A585" s="227" t="s">
        <v>165</v>
      </c>
      <c r="B585" s="228"/>
      <c r="C585" s="229" t="s">
        <v>1825</v>
      </c>
      <c r="D585" s="228"/>
      <c r="E585" s="228"/>
    </row>
    <row r="586" spans="1:5" ht="12.75">
      <c r="A586" s="227" t="s">
        <v>239</v>
      </c>
      <c r="B586" s="228"/>
      <c r="C586" s="229" t="s">
        <v>1412</v>
      </c>
      <c r="D586" s="228"/>
      <c r="E586" s="228"/>
    </row>
    <row r="587" spans="1:5" ht="12.75">
      <c r="A587" s="227" t="s">
        <v>31</v>
      </c>
      <c r="B587" s="228"/>
      <c r="C587" s="229" t="s">
        <v>2324</v>
      </c>
      <c r="D587" s="228"/>
      <c r="E587" s="228"/>
    </row>
    <row r="588" spans="1:5" ht="12.75">
      <c r="A588" s="227" t="s">
        <v>2325</v>
      </c>
      <c r="B588" s="228"/>
      <c r="C588" s="228"/>
      <c r="D588" s="228"/>
      <c r="E588" s="228"/>
    </row>
    <row r="589" spans="1:5" ht="12.75">
      <c r="A589" s="227" t="s">
        <v>291</v>
      </c>
      <c r="B589" s="228"/>
      <c r="C589" s="229" t="s">
        <v>2207</v>
      </c>
      <c r="D589" s="229" t="s">
        <v>2308</v>
      </c>
      <c r="E589" s="228"/>
    </row>
    <row r="590" spans="1:5" ht="12.75">
      <c r="A590" s="227" t="s">
        <v>131</v>
      </c>
      <c r="B590" s="229" t="s">
        <v>1867</v>
      </c>
      <c r="C590" s="229" t="s">
        <v>1693</v>
      </c>
      <c r="D590" s="229" t="s">
        <v>1869</v>
      </c>
      <c r="E590" s="229" t="s">
        <v>1765</v>
      </c>
    </row>
    <row r="591" spans="1:5" ht="12.75">
      <c r="A591" s="227" t="s">
        <v>130</v>
      </c>
      <c r="B591" s="228"/>
      <c r="C591" s="229" t="s">
        <v>1693</v>
      </c>
      <c r="D591" s="229" t="s">
        <v>1869</v>
      </c>
      <c r="E591" s="228"/>
    </row>
    <row r="592" spans="1:5" ht="12.75">
      <c r="A592" s="227" t="s">
        <v>1342</v>
      </c>
      <c r="B592" s="228"/>
      <c r="C592" s="229" t="s">
        <v>2326</v>
      </c>
      <c r="D592" s="228"/>
      <c r="E592" s="229" t="s">
        <v>2327</v>
      </c>
    </row>
    <row r="593" spans="1:5" ht="12.75">
      <c r="A593" s="227" t="s">
        <v>262</v>
      </c>
      <c r="B593" s="228"/>
      <c r="C593" s="229" t="s">
        <v>1900</v>
      </c>
      <c r="D593" s="229" t="s">
        <v>1450</v>
      </c>
      <c r="E593" s="228"/>
    </row>
    <row r="594" spans="1:5" ht="12.75">
      <c r="A594" s="227" t="s">
        <v>85</v>
      </c>
      <c r="B594" s="228"/>
      <c r="C594" s="229" t="s">
        <v>1601</v>
      </c>
      <c r="D594" s="229" t="s">
        <v>2081</v>
      </c>
      <c r="E594" s="228"/>
    </row>
    <row r="595" spans="1:5" ht="12.75">
      <c r="A595" s="227" t="s">
        <v>228</v>
      </c>
      <c r="B595" s="229" t="s">
        <v>1471</v>
      </c>
      <c r="C595" s="229" t="s">
        <v>2328</v>
      </c>
      <c r="D595" s="229" t="s">
        <v>1676</v>
      </c>
      <c r="E595" s="229" t="s">
        <v>1965</v>
      </c>
    </row>
    <row r="596" spans="1:5" ht="12.75">
      <c r="A596" s="227" t="s">
        <v>45</v>
      </c>
      <c r="B596" s="228"/>
      <c r="C596" s="229" t="s">
        <v>2329</v>
      </c>
      <c r="D596" s="229" t="s">
        <v>2330</v>
      </c>
      <c r="E596" s="228"/>
    </row>
    <row r="597" spans="1:5" ht="12.75">
      <c r="A597" s="227" t="s">
        <v>225</v>
      </c>
      <c r="B597" s="228"/>
      <c r="C597" s="229" t="s">
        <v>2326</v>
      </c>
      <c r="D597" s="228"/>
      <c r="E597" s="228"/>
    </row>
    <row r="598" spans="1:5" ht="12.75">
      <c r="A598" s="227" t="s">
        <v>9</v>
      </c>
      <c r="B598" s="229" t="s">
        <v>2249</v>
      </c>
      <c r="C598" s="229" t="s">
        <v>2280</v>
      </c>
      <c r="D598" s="228"/>
      <c r="E598" s="229" t="s">
        <v>2331</v>
      </c>
    </row>
    <row r="599" spans="1:5" ht="12.75">
      <c r="A599" s="227" t="s">
        <v>246</v>
      </c>
      <c r="B599" s="229" t="s">
        <v>2332</v>
      </c>
      <c r="C599" s="229" t="s">
        <v>2333</v>
      </c>
      <c r="D599" s="229" t="s">
        <v>2334</v>
      </c>
      <c r="E599" s="229" t="s">
        <v>2335</v>
      </c>
    </row>
    <row r="600" spans="1:5" ht="12.75">
      <c r="A600" s="227" t="s">
        <v>97</v>
      </c>
      <c r="B600" s="228"/>
      <c r="C600" s="228"/>
      <c r="D600" s="228"/>
      <c r="E600" s="228"/>
    </row>
    <row r="601" spans="1:5" ht="12.75">
      <c r="A601" s="227" t="s">
        <v>272</v>
      </c>
      <c r="B601" s="228"/>
      <c r="C601" s="229" t="s">
        <v>1525</v>
      </c>
      <c r="D601" s="228"/>
      <c r="E601" s="229" t="s">
        <v>1677</v>
      </c>
    </row>
    <row r="602" spans="1:5" ht="12.75">
      <c r="A602" s="227" t="s">
        <v>229</v>
      </c>
      <c r="B602" s="229" t="s">
        <v>2336</v>
      </c>
      <c r="C602" s="229" t="s">
        <v>2337</v>
      </c>
      <c r="D602" s="229" t="s">
        <v>2338</v>
      </c>
      <c r="E602" s="229" t="s">
        <v>1666</v>
      </c>
    </row>
    <row r="603" spans="1:5" ht="12.75">
      <c r="A603" s="227" t="s">
        <v>313</v>
      </c>
      <c r="B603" s="228"/>
      <c r="C603" s="229" t="s">
        <v>2339</v>
      </c>
      <c r="D603" s="228"/>
      <c r="E603" s="228"/>
    </row>
    <row r="604" spans="1:5" ht="12.75">
      <c r="A604" s="227" t="s">
        <v>201</v>
      </c>
      <c r="B604" s="229" t="s">
        <v>2304</v>
      </c>
      <c r="C604" s="229" t="s">
        <v>2074</v>
      </c>
      <c r="D604" s="229" t="s">
        <v>2340</v>
      </c>
      <c r="E604" s="229" t="s">
        <v>2341</v>
      </c>
    </row>
    <row r="605" spans="1:5" ht="12.75">
      <c r="A605" s="227" t="s">
        <v>241</v>
      </c>
      <c r="B605" s="228"/>
      <c r="C605" s="229" t="s">
        <v>1522</v>
      </c>
      <c r="D605" s="228"/>
      <c r="E605" s="228"/>
    </row>
    <row r="606" spans="1:5" ht="12.75">
      <c r="A606" s="227" t="s">
        <v>242</v>
      </c>
      <c r="B606" s="229" t="s">
        <v>1524</v>
      </c>
      <c r="C606" s="229" t="s">
        <v>1396</v>
      </c>
      <c r="D606" s="229" t="s">
        <v>1676</v>
      </c>
      <c r="E606" s="229" t="s">
        <v>1663</v>
      </c>
    </row>
    <row r="607" spans="1:5" ht="12.75">
      <c r="A607" s="227" t="s">
        <v>243</v>
      </c>
      <c r="B607" s="229" t="s">
        <v>1524</v>
      </c>
      <c r="C607" s="229" t="s">
        <v>1396</v>
      </c>
      <c r="D607" s="229" t="s">
        <v>1676</v>
      </c>
      <c r="E607" s="229" t="s">
        <v>1663</v>
      </c>
    </row>
    <row r="608" spans="1:5" ht="12.75">
      <c r="A608" s="227" t="s">
        <v>247</v>
      </c>
      <c r="B608" s="229" t="s">
        <v>2223</v>
      </c>
      <c r="C608" s="229" t="s">
        <v>2342</v>
      </c>
      <c r="D608" s="229" t="s">
        <v>2343</v>
      </c>
      <c r="E608" s="229" t="s">
        <v>2344</v>
      </c>
    </row>
    <row r="609" spans="1:5" ht="12.75">
      <c r="A609" s="227" t="s">
        <v>99</v>
      </c>
      <c r="B609" s="228"/>
      <c r="C609" s="229" t="s">
        <v>2345</v>
      </c>
      <c r="D609" s="228"/>
      <c r="E609" s="228"/>
    </row>
    <row r="610" spans="1:5" ht="12.75">
      <c r="A610" s="227" t="s">
        <v>244</v>
      </c>
      <c r="B610" s="229" t="s">
        <v>2346</v>
      </c>
      <c r="C610" s="229" t="s">
        <v>1503</v>
      </c>
      <c r="D610" s="229" t="s">
        <v>2179</v>
      </c>
      <c r="E610" s="229" t="s">
        <v>2138</v>
      </c>
    </row>
    <row r="611" spans="1:5" ht="12.75">
      <c r="A611" s="227" t="s">
        <v>172</v>
      </c>
      <c r="B611" s="229" t="s">
        <v>2347</v>
      </c>
      <c r="C611" s="229" t="s">
        <v>1662</v>
      </c>
      <c r="D611" s="229" t="s">
        <v>2348</v>
      </c>
      <c r="E611" s="228"/>
    </row>
    <row r="612" spans="1:5" ht="12.75">
      <c r="A612" s="227" t="s">
        <v>10</v>
      </c>
      <c r="B612" s="228"/>
      <c r="C612" s="229" t="s">
        <v>2349</v>
      </c>
      <c r="D612" s="228"/>
      <c r="E612" s="228"/>
    </row>
    <row r="613" spans="1:5" ht="12.75">
      <c r="A613" s="227" t="s">
        <v>160</v>
      </c>
      <c r="B613" s="229" t="s">
        <v>1604</v>
      </c>
      <c r="C613" s="229" t="s">
        <v>1825</v>
      </c>
      <c r="D613" s="228"/>
      <c r="E613" s="228"/>
    </row>
    <row r="614" spans="1:5" ht="12.75">
      <c r="A614" s="227" t="s">
        <v>896</v>
      </c>
      <c r="B614" s="228"/>
      <c r="C614" s="228"/>
      <c r="D614" s="228"/>
      <c r="E614" s="229" t="s">
        <v>2350</v>
      </c>
    </row>
    <row r="615" spans="1:5" ht="12.75">
      <c r="A615" s="227" t="s">
        <v>451</v>
      </c>
      <c r="B615" s="229" t="s">
        <v>2351</v>
      </c>
      <c r="C615" s="229" t="s">
        <v>1864</v>
      </c>
      <c r="D615" s="229" t="s">
        <v>1541</v>
      </c>
      <c r="E615" s="229" t="s">
        <v>2352</v>
      </c>
    </row>
    <row r="616" spans="1:5" ht="12.75">
      <c r="A616" s="227" t="s">
        <v>442</v>
      </c>
      <c r="B616" s="228"/>
      <c r="C616" s="229" t="s">
        <v>1546</v>
      </c>
      <c r="D616" s="228"/>
      <c r="E616" s="228"/>
    </row>
    <row r="617" spans="1:5" ht="12.75">
      <c r="A617" s="227" t="s">
        <v>173</v>
      </c>
      <c r="B617" s="228"/>
      <c r="C617" s="229" t="s">
        <v>1433</v>
      </c>
      <c r="D617" s="228"/>
      <c r="E617" s="228"/>
    </row>
    <row r="618" spans="1:5" ht="12.75">
      <c r="A618" s="227" t="s">
        <v>149</v>
      </c>
      <c r="B618" s="229" t="s">
        <v>2353</v>
      </c>
      <c r="C618" s="229" t="s">
        <v>2298</v>
      </c>
      <c r="D618" s="229" t="s">
        <v>1627</v>
      </c>
      <c r="E618" s="229" t="s">
        <v>1673</v>
      </c>
    </row>
    <row r="619" spans="1:5" ht="12.75">
      <c r="A619" s="227" t="s">
        <v>122</v>
      </c>
      <c r="B619" s="228"/>
      <c r="C619" s="229" t="s">
        <v>1394</v>
      </c>
      <c r="D619" s="228"/>
      <c r="E619" s="228"/>
    </row>
    <row r="620" spans="1:5" ht="12.75">
      <c r="A620" s="227" t="s">
        <v>1325</v>
      </c>
      <c r="B620" s="228"/>
      <c r="C620" s="229" t="s">
        <v>2078</v>
      </c>
      <c r="D620" s="228"/>
      <c r="E620" s="228"/>
    </row>
    <row r="621" spans="1:5" ht="12.75">
      <c r="A621" s="227" t="s">
        <v>11</v>
      </c>
      <c r="B621" s="228"/>
      <c r="C621" s="229" t="s">
        <v>2297</v>
      </c>
      <c r="D621" s="228"/>
      <c r="E621" s="229" t="s">
        <v>2236</v>
      </c>
    </row>
    <row r="622" spans="1:5" ht="12.75">
      <c r="A622" s="227" t="s">
        <v>897</v>
      </c>
      <c r="B622" s="228"/>
      <c r="C622" s="229" t="s">
        <v>2078</v>
      </c>
      <c r="D622" s="228"/>
      <c r="E622" s="228"/>
    </row>
    <row r="623" spans="1:5" ht="12.75">
      <c r="A623" s="227" t="s">
        <v>236</v>
      </c>
      <c r="B623" s="229" t="s">
        <v>2354</v>
      </c>
      <c r="C623" s="229" t="s">
        <v>2305</v>
      </c>
      <c r="D623" s="229" t="s">
        <v>2030</v>
      </c>
      <c r="E623" s="229" t="s">
        <v>2355</v>
      </c>
    </row>
    <row r="624" spans="1:5" ht="12.75">
      <c r="A624" s="227" t="s">
        <v>12</v>
      </c>
      <c r="B624" s="228"/>
      <c r="C624" s="229" t="s">
        <v>2280</v>
      </c>
      <c r="D624" s="228"/>
      <c r="E624" s="229" t="s">
        <v>2356</v>
      </c>
    </row>
    <row r="625" spans="1:5" ht="12.75">
      <c r="A625" s="227" t="s">
        <v>273</v>
      </c>
      <c r="B625" s="228"/>
      <c r="C625" s="229" t="s">
        <v>2137</v>
      </c>
      <c r="D625" s="228"/>
      <c r="E625" s="228"/>
    </row>
    <row r="626" spans="1:5" ht="12.75">
      <c r="A626" s="227" t="s">
        <v>140</v>
      </c>
      <c r="B626" s="229" t="s">
        <v>2357</v>
      </c>
      <c r="C626" s="228"/>
      <c r="D626" s="228"/>
      <c r="E626" s="228"/>
    </row>
    <row r="627" spans="1:5" ht="12.75">
      <c r="A627" s="227" t="s">
        <v>132</v>
      </c>
      <c r="B627" s="229" t="s">
        <v>1828</v>
      </c>
      <c r="C627" s="229" t="s">
        <v>2358</v>
      </c>
      <c r="D627" s="228"/>
      <c r="E627" s="229" t="s">
        <v>1801</v>
      </c>
    </row>
    <row r="628" spans="1:5" ht="12.75">
      <c r="A628" s="227" t="s">
        <v>152</v>
      </c>
      <c r="B628" s="228"/>
      <c r="C628" s="229" t="s">
        <v>2359</v>
      </c>
      <c r="D628" s="229" t="s">
        <v>2228</v>
      </c>
      <c r="E628" s="228"/>
    </row>
    <row r="629" spans="1:5" ht="12.75">
      <c r="A629" s="227" t="s">
        <v>146</v>
      </c>
      <c r="B629" s="229" t="s">
        <v>1632</v>
      </c>
      <c r="C629" s="229" t="s">
        <v>2360</v>
      </c>
      <c r="D629" s="229" t="s">
        <v>1651</v>
      </c>
      <c r="E629" s="229" t="s">
        <v>1830</v>
      </c>
    </row>
    <row r="630" spans="1:5" ht="12.75">
      <c r="A630" s="227" t="s">
        <v>101</v>
      </c>
      <c r="B630" s="229" t="s">
        <v>2273</v>
      </c>
      <c r="C630" s="229" t="s">
        <v>1530</v>
      </c>
      <c r="D630" s="228"/>
      <c r="E630" s="228"/>
    </row>
    <row r="631" spans="1:5" ht="12.75">
      <c r="A631" s="227" t="s">
        <v>136</v>
      </c>
      <c r="B631" s="228"/>
      <c r="C631" s="229" t="s">
        <v>1601</v>
      </c>
      <c r="D631" s="229" t="s">
        <v>1966</v>
      </c>
      <c r="E631" s="228"/>
    </row>
    <row r="632" spans="1:5" ht="12.75">
      <c r="A632" s="227" t="s">
        <v>114</v>
      </c>
      <c r="B632" s="229" t="s">
        <v>2361</v>
      </c>
      <c r="C632" s="229" t="s">
        <v>2362</v>
      </c>
      <c r="D632" s="229" t="s">
        <v>1850</v>
      </c>
      <c r="E632" s="229" t="s">
        <v>2243</v>
      </c>
    </row>
    <row r="633" spans="1:5" ht="12.75">
      <c r="A633" s="227" t="s">
        <v>143</v>
      </c>
      <c r="B633" s="229" t="s">
        <v>2363</v>
      </c>
      <c r="C633" s="229" t="s">
        <v>2364</v>
      </c>
      <c r="D633" s="228"/>
      <c r="E633" s="228"/>
    </row>
    <row r="634" spans="1:5" ht="12.75">
      <c r="A634" s="227" t="s">
        <v>306</v>
      </c>
      <c r="B634" s="228"/>
      <c r="C634" s="229" t="s">
        <v>2093</v>
      </c>
      <c r="D634" s="228"/>
      <c r="E634" s="228"/>
    </row>
    <row r="635" spans="1:5" ht="12.75">
      <c r="A635" s="227" t="s">
        <v>37</v>
      </c>
      <c r="B635" s="228"/>
      <c r="C635" s="229" t="s">
        <v>1374</v>
      </c>
      <c r="D635" s="229" t="s">
        <v>1375</v>
      </c>
      <c r="E635" s="229" t="s">
        <v>2365</v>
      </c>
    </row>
    <row r="636" spans="1:5" ht="12.75">
      <c r="A636" s="227" t="s">
        <v>202</v>
      </c>
      <c r="B636" s="229" t="s">
        <v>2366</v>
      </c>
      <c r="C636" s="229" t="s">
        <v>1651</v>
      </c>
      <c r="D636" s="229" t="s">
        <v>2367</v>
      </c>
      <c r="E636" s="229" t="s">
        <v>2205</v>
      </c>
    </row>
    <row r="637" spans="1:5" ht="12.75">
      <c r="A637" s="227" t="s">
        <v>211</v>
      </c>
      <c r="B637" s="228"/>
      <c r="C637" s="229" t="s">
        <v>2368</v>
      </c>
      <c r="D637" s="228"/>
      <c r="E637" s="228"/>
    </row>
    <row r="638" spans="1:5" ht="12.75">
      <c r="A638" s="227" t="s">
        <v>75</v>
      </c>
      <c r="B638" s="229" t="s">
        <v>1762</v>
      </c>
      <c r="C638" s="229" t="s">
        <v>1820</v>
      </c>
      <c r="D638" s="229" t="s">
        <v>1917</v>
      </c>
      <c r="E638" s="229" t="s">
        <v>1563</v>
      </c>
    </row>
    <row r="639" spans="1:5" ht="12.75">
      <c r="A639" s="227" t="s">
        <v>69</v>
      </c>
      <c r="B639" s="228"/>
      <c r="C639" s="228"/>
      <c r="D639" s="228"/>
      <c r="E639" s="228"/>
    </row>
    <row r="640" spans="1:5" ht="12.75">
      <c r="A640" s="227" t="s">
        <v>73</v>
      </c>
      <c r="B640" s="229" t="s">
        <v>1762</v>
      </c>
      <c r="C640" s="229" t="s">
        <v>1846</v>
      </c>
      <c r="D640" s="229" t="s">
        <v>1525</v>
      </c>
      <c r="E640" s="229" t="s">
        <v>1563</v>
      </c>
    </row>
    <row r="641" spans="1:5" ht="12.75">
      <c r="A641" s="227" t="s">
        <v>292</v>
      </c>
      <c r="B641" s="229" t="s">
        <v>2198</v>
      </c>
      <c r="C641" s="229" t="s">
        <v>2114</v>
      </c>
      <c r="D641" s="228"/>
      <c r="E641" s="229" t="s">
        <v>2309</v>
      </c>
    </row>
    <row r="642" spans="1:5" ht="12.75">
      <c r="A642" s="227" t="s">
        <v>123</v>
      </c>
      <c r="B642" s="229" t="s">
        <v>1419</v>
      </c>
      <c r="C642" s="229" t="s">
        <v>1497</v>
      </c>
      <c r="D642" s="228"/>
      <c r="E642" s="228"/>
    </row>
    <row r="643" spans="1:5" ht="12.75">
      <c r="A643" s="227" t="s">
        <v>137</v>
      </c>
      <c r="B643" s="228"/>
      <c r="C643" s="229" t="s">
        <v>2071</v>
      </c>
      <c r="D643" s="228"/>
      <c r="E643" s="228"/>
    </row>
    <row r="644" spans="1:5" ht="12.75">
      <c r="A644" s="227" t="s">
        <v>256</v>
      </c>
      <c r="B644" s="229" t="s">
        <v>1563</v>
      </c>
      <c r="C644" s="229" t="s">
        <v>2283</v>
      </c>
      <c r="D644" s="229" t="s">
        <v>1870</v>
      </c>
      <c r="E644" s="229" t="s">
        <v>1417</v>
      </c>
    </row>
    <row r="645" spans="1:5" ht="12.75">
      <c r="A645" s="227" t="s">
        <v>79</v>
      </c>
      <c r="B645" s="229" t="s">
        <v>1588</v>
      </c>
      <c r="C645" s="229" t="s">
        <v>1453</v>
      </c>
      <c r="D645" s="229" t="s">
        <v>1509</v>
      </c>
      <c r="E645" s="229" t="s">
        <v>2080</v>
      </c>
    </row>
    <row r="646" spans="1:5" ht="12.75">
      <c r="A646" s="227" t="s">
        <v>307</v>
      </c>
      <c r="B646" s="228"/>
      <c r="C646" s="228"/>
      <c r="D646" s="228"/>
      <c r="E646" s="228"/>
    </row>
    <row r="647" spans="1:5" ht="12.75">
      <c r="A647" s="227" t="s">
        <v>86</v>
      </c>
      <c r="B647" s="229" t="s">
        <v>1487</v>
      </c>
      <c r="C647" s="229" t="s">
        <v>1601</v>
      </c>
      <c r="D647" s="228"/>
      <c r="E647" s="228"/>
    </row>
    <row r="648" spans="1:5" ht="12.75">
      <c r="A648" s="227" t="s">
        <v>263</v>
      </c>
      <c r="B648" s="229" t="s">
        <v>1900</v>
      </c>
      <c r="C648" s="229" t="s">
        <v>1478</v>
      </c>
      <c r="D648" s="229" t="s">
        <v>1459</v>
      </c>
      <c r="E648" s="229" t="s">
        <v>1662</v>
      </c>
    </row>
    <row r="649" spans="1:5" ht="12.75">
      <c r="A649" s="227" t="s">
        <v>179</v>
      </c>
      <c r="B649" s="228"/>
      <c r="C649" s="229" t="s">
        <v>2369</v>
      </c>
      <c r="D649" s="228"/>
      <c r="E649" s="228"/>
    </row>
    <row r="650" spans="1:5" ht="12.75">
      <c r="A650" s="227" t="s">
        <v>102</v>
      </c>
      <c r="B650" s="228"/>
      <c r="C650" s="229" t="s">
        <v>1470</v>
      </c>
      <c r="D650" s="228"/>
      <c r="E650" s="228"/>
    </row>
    <row r="651" spans="1:5" ht="12.75">
      <c r="A651" s="227" t="s">
        <v>162</v>
      </c>
      <c r="B651" s="229" t="s">
        <v>1759</v>
      </c>
      <c r="C651" s="228"/>
      <c r="D651" s="228"/>
      <c r="E651" s="228"/>
    </row>
    <row r="652" spans="1:5" ht="12.75">
      <c r="A652" s="227" t="s">
        <v>148</v>
      </c>
      <c r="B652" s="228"/>
      <c r="C652" s="229" t="s">
        <v>1529</v>
      </c>
      <c r="D652" s="228"/>
      <c r="E652" s="228"/>
    </row>
    <row r="653" spans="1:5" ht="12.75">
      <c r="A653" s="227" t="s">
        <v>212</v>
      </c>
      <c r="B653" s="228"/>
      <c r="C653" s="228"/>
      <c r="D653" s="228"/>
      <c r="E653" s="228"/>
    </row>
    <row r="654" spans="1:5" ht="12.75">
      <c r="A654" s="227" t="s">
        <v>0</v>
      </c>
      <c r="B654" s="229" t="s">
        <v>1525</v>
      </c>
      <c r="C654" s="229" t="s">
        <v>2291</v>
      </c>
      <c r="D654" s="228"/>
      <c r="E654" s="229" t="s">
        <v>2370</v>
      </c>
    </row>
    <row r="655" spans="1:5" ht="12.75">
      <c r="A655" s="227" t="s">
        <v>459</v>
      </c>
      <c r="B655" s="229" t="s">
        <v>1405</v>
      </c>
      <c r="C655" s="229" t="s">
        <v>1546</v>
      </c>
      <c r="D655" s="229" t="s">
        <v>2371</v>
      </c>
      <c r="E655" s="229" t="s">
        <v>1408</v>
      </c>
    </row>
    <row r="656" spans="1:5" ht="12.75">
      <c r="A656" s="227" t="s">
        <v>155</v>
      </c>
      <c r="B656" s="229" t="s">
        <v>2254</v>
      </c>
      <c r="C656" s="229" t="s">
        <v>2219</v>
      </c>
      <c r="D656" s="229" t="s">
        <v>2372</v>
      </c>
      <c r="E656" s="229" t="s">
        <v>2373</v>
      </c>
    </row>
    <row r="657" spans="1:5" ht="12.75">
      <c r="A657" s="227" t="s">
        <v>163</v>
      </c>
      <c r="B657" s="228"/>
      <c r="C657" s="229" t="s">
        <v>2170</v>
      </c>
      <c r="D657" s="228"/>
      <c r="E657" s="228"/>
    </row>
    <row r="658" spans="1:5" ht="12.75">
      <c r="A658" s="227" t="s">
        <v>77</v>
      </c>
      <c r="B658" s="228"/>
      <c r="C658" s="229" t="s">
        <v>2098</v>
      </c>
      <c r="D658" s="228"/>
      <c r="E658" s="228"/>
    </row>
    <row r="659" spans="1:5" ht="12.75">
      <c r="A659" s="227" t="s">
        <v>898</v>
      </c>
      <c r="B659" s="228"/>
      <c r="C659" s="229" t="s">
        <v>1478</v>
      </c>
      <c r="D659" s="228"/>
      <c r="E659" s="228"/>
    </row>
    <row r="660" spans="1:5" ht="12.75">
      <c r="A660" s="227" t="s">
        <v>175</v>
      </c>
      <c r="B660" s="228"/>
      <c r="C660" s="229" t="s">
        <v>2214</v>
      </c>
      <c r="D660" s="228"/>
      <c r="E660" s="228"/>
    </row>
    <row r="661" spans="1:5" ht="12.75">
      <c r="A661" s="227" t="s">
        <v>87</v>
      </c>
      <c r="B661" s="228"/>
      <c r="C661" s="229" t="s">
        <v>1601</v>
      </c>
      <c r="D661" s="229" t="s">
        <v>2081</v>
      </c>
      <c r="E661" s="228"/>
    </row>
    <row r="662" spans="1:5" ht="12.75">
      <c r="A662" s="227" t="s">
        <v>224</v>
      </c>
      <c r="B662" s="229" t="s">
        <v>1942</v>
      </c>
      <c r="C662" s="228"/>
      <c r="D662" s="228"/>
      <c r="E662" s="229" t="s">
        <v>2374</v>
      </c>
    </row>
    <row r="663" spans="1:5" ht="12.75">
      <c r="A663" s="227" t="s">
        <v>454</v>
      </c>
      <c r="B663" s="229" t="s">
        <v>2164</v>
      </c>
      <c r="C663" s="229" t="s">
        <v>2131</v>
      </c>
      <c r="D663" s="229" t="s">
        <v>1541</v>
      </c>
      <c r="E663" s="229" t="s">
        <v>2352</v>
      </c>
    </row>
    <row r="664" spans="1:5" ht="12.75">
      <c r="A664" s="227" t="s">
        <v>264</v>
      </c>
      <c r="B664" s="228"/>
      <c r="C664" s="229" t="s">
        <v>2042</v>
      </c>
      <c r="D664" s="228"/>
      <c r="E664" s="228"/>
    </row>
    <row r="665" spans="1:5" ht="12.75">
      <c r="A665" s="227" t="s">
        <v>444</v>
      </c>
      <c r="B665" s="229" t="s">
        <v>1545</v>
      </c>
      <c r="C665" s="228"/>
      <c r="D665" s="228"/>
      <c r="E665" s="228"/>
    </row>
    <row r="666" spans="1:5" ht="12.75">
      <c r="A666" s="227" t="s">
        <v>1351</v>
      </c>
      <c r="B666" s="229" t="s">
        <v>2375</v>
      </c>
      <c r="C666" s="229" t="s">
        <v>2376</v>
      </c>
      <c r="D666" s="229" t="s">
        <v>2377</v>
      </c>
      <c r="E666" s="229" t="s">
        <v>1683</v>
      </c>
    </row>
    <row r="667" spans="1:5" ht="12.75">
      <c r="A667" s="227" t="s">
        <v>445</v>
      </c>
      <c r="B667" s="228"/>
      <c r="C667" s="229" t="s">
        <v>1546</v>
      </c>
      <c r="D667" s="228"/>
      <c r="E667" s="228"/>
    </row>
    <row r="668" spans="1:5" ht="12.75">
      <c r="A668" s="227" t="s">
        <v>230</v>
      </c>
      <c r="B668" s="228"/>
      <c r="C668" s="229" t="s">
        <v>1412</v>
      </c>
      <c r="D668" s="229" t="s">
        <v>2378</v>
      </c>
      <c r="E668" s="229" t="s">
        <v>2379</v>
      </c>
    </row>
    <row r="669" spans="1:5" ht="12.75">
      <c r="A669" s="227" t="s">
        <v>138</v>
      </c>
      <c r="B669" s="228"/>
      <c r="C669" s="228"/>
      <c r="D669" s="228"/>
      <c r="E669" s="228"/>
    </row>
    <row r="670" spans="1:5" ht="12.75">
      <c r="A670" s="227" t="s">
        <v>207</v>
      </c>
      <c r="B670" s="228"/>
      <c r="C670" s="229" t="s">
        <v>1431</v>
      </c>
      <c r="D670" s="228"/>
      <c r="E670" s="229" t="s">
        <v>1560</v>
      </c>
    </row>
    <row r="671" spans="1:5" ht="12.75">
      <c r="A671" s="227" t="s">
        <v>899</v>
      </c>
      <c r="B671" s="228"/>
      <c r="C671" s="229" t="s">
        <v>1567</v>
      </c>
      <c r="D671" s="228"/>
      <c r="E671" s="228"/>
    </row>
    <row r="672" spans="1:5" ht="12.75">
      <c r="A672" s="227" t="s">
        <v>34</v>
      </c>
      <c r="B672" s="229" t="s">
        <v>1817</v>
      </c>
      <c r="C672" s="229" t="s">
        <v>2380</v>
      </c>
      <c r="D672" s="228"/>
      <c r="E672" s="228"/>
    </row>
    <row r="673" spans="1:5" ht="12.75">
      <c r="A673" s="227" t="s">
        <v>13</v>
      </c>
      <c r="B673" s="229" t="s">
        <v>1534</v>
      </c>
      <c r="C673" s="229" t="s">
        <v>2381</v>
      </c>
      <c r="D673" s="228"/>
      <c r="E673" s="229" t="s">
        <v>2236</v>
      </c>
    </row>
    <row r="674" spans="1:5" ht="12.75">
      <c r="A674" s="227" t="s">
        <v>293</v>
      </c>
      <c r="B674" s="228"/>
      <c r="C674" s="229" t="s">
        <v>2253</v>
      </c>
      <c r="D674" s="228"/>
      <c r="E674" s="228"/>
    </row>
    <row r="675" spans="1:5" ht="12.75">
      <c r="A675" s="227" t="s">
        <v>125</v>
      </c>
      <c r="B675" s="229" t="s">
        <v>2128</v>
      </c>
      <c r="C675" s="229" t="s">
        <v>1503</v>
      </c>
      <c r="D675" s="229" t="s">
        <v>1904</v>
      </c>
      <c r="E675" s="229" t="s">
        <v>1619</v>
      </c>
    </row>
    <row r="676" spans="1:5" ht="12.75">
      <c r="A676" s="227" t="s">
        <v>180</v>
      </c>
      <c r="B676" s="228"/>
      <c r="C676" s="228"/>
      <c r="D676" s="228"/>
      <c r="E676" s="229" t="s">
        <v>1739</v>
      </c>
    </row>
    <row r="677" spans="1:5" ht="12.75">
      <c r="A677" s="227" t="s">
        <v>35</v>
      </c>
      <c r="B677" s="228"/>
      <c r="C677" s="229" t="s">
        <v>1489</v>
      </c>
      <c r="D677" s="228"/>
      <c r="E677" s="228"/>
    </row>
    <row r="678" spans="1:5" ht="12.75">
      <c r="A678" s="227" t="s">
        <v>465</v>
      </c>
      <c r="B678" s="228"/>
      <c r="C678" s="229" t="s">
        <v>2313</v>
      </c>
      <c r="D678" s="229" t="s">
        <v>1634</v>
      </c>
      <c r="E678" s="229" t="s">
        <v>2314</v>
      </c>
    </row>
    <row r="679" spans="1:5" ht="12.75">
      <c r="A679" s="227" t="s">
        <v>133</v>
      </c>
      <c r="B679" s="228"/>
      <c r="C679" s="229" t="s">
        <v>2382</v>
      </c>
      <c r="D679" s="229" t="s">
        <v>2383</v>
      </c>
      <c r="E679" s="228"/>
    </row>
    <row r="680" spans="1:5" ht="12.75">
      <c r="A680" s="227" t="s">
        <v>1328</v>
      </c>
      <c r="B680" s="228"/>
      <c r="C680" s="229" t="s">
        <v>1630</v>
      </c>
      <c r="D680" s="229" t="s">
        <v>2276</v>
      </c>
      <c r="E680" s="228"/>
    </row>
    <row r="681" spans="1:5" ht="12.75">
      <c r="A681" s="227" t="s">
        <v>1310</v>
      </c>
      <c r="B681" s="229" t="s">
        <v>1381</v>
      </c>
      <c r="C681" s="229" t="s">
        <v>1437</v>
      </c>
      <c r="D681" s="229" t="s">
        <v>2260</v>
      </c>
      <c r="E681" s="229" t="s">
        <v>1575</v>
      </c>
    </row>
    <row r="682" spans="1:5" ht="12.75">
      <c r="A682" s="227" t="s">
        <v>257</v>
      </c>
      <c r="B682" s="229" t="s">
        <v>1663</v>
      </c>
      <c r="C682" s="229" t="s">
        <v>2017</v>
      </c>
      <c r="D682" s="228"/>
      <c r="E682" s="229" t="s">
        <v>1524</v>
      </c>
    </row>
    <row r="683" spans="1:5" ht="12.75">
      <c r="A683" s="227" t="s">
        <v>248</v>
      </c>
      <c r="B683" s="229" t="s">
        <v>2223</v>
      </c>
      <c r="C683" s="229" t="s">
        <v>2384</v>
      </c>
      <c r="D683" s="229" t="s">
        <v>2343</v>
      </c>
      <c r="E683" s="229" t="s">
        <v>1876</v>
      </c>
    </row>
    <row r="684" spans="1:5" ht="12.75">
      <c r="A684" s="227" t="s">
        <v>183</v>
      </c>
      <c r="B684" s="228"/>
      <c r="C684" s="228"/>
      <c r="D684" s="228"/>
      <c r="E684" s="228"/>
    </row>
    <row r="685" spans="1:5" ht="12.75">
      <c r="A685" s="227" t="s">
        <v>120</v>
      </c>
      <c r="B685" s="229" t="s">
        <v>1434</v>
      </c>
      <c r="C685" s="229" t="s">
        <v>1510</v>
      </c>
      <c r="D685" s="228"/>
      <c r="E685" s="228"/>
    </row>
    <row r="686" spans="1:5" ht="12.75">
      <c r="A686" s="227" t="s">
        <v>238</v>
      </c>
      <c r="B686" s="228"/>
      <c r="C686" s="229" t="s">
        <v>2385</v>
      </c>
      <c r="D686" s="229" t="s">
        <v>2386</v>
      </c>
      <c r="E686" s="229" t="s">
        <v>2147</v>
      </c>
    </row>
    <row r="687" spans="1:5" ht="12.75">
      <c r="A687" s="227" t="s">
        <v>231</v>
      </c>
      <c r="B687" s="229" t="s">
        <v>2387</v>
      </c>
      <c r="C687" s="229" t="s">
        <v>2324</v>
      </c>
      <c r="D687" s="228"/>
      <c r="E687" s="228"/>
    </row>
    <row r="688" spans="1:5" ht="12.75">
      <c r="A688" s="227" t="s">
        <v>41</v>
      </c>
      <c r="B688" s="229" t="s">
        <v>1623</v>
      </c>
      <c r="C688" s="228"/>
      <c r="D688" s="228"/>
      <c r="E688" s="228"/>
    </row>
    <row r="689" spans="1:5" ht="12.75">
      <c r="A689" s="227" t="s">
        <v>80</v>
      </c>
      <c r="B689" s="229" t="s">
        <v>1416</v>
      </c>
      <c r="C689" s="229" t="s">
        <v>1419</v>
      </c>
      <c r="D689" s="228"/>
      <c r="E689" s="229" t="s">
        <v>2388</v>
      </c>
    </row>
    <row r="690" spans="1:5" ht="12.75">
      <c r="A690" s="227" t="s">
        <v>144</v>
      </c>
      <c r="B690" s="229" t="s">
        <v>2363</v>
      </c>
      <c r="C690" s="228"/>
      <c r="D690" s="228"/>
      <c r="E690" s="229" t="s">
        <v>2389</v>
      </c>
    </row>
    <row r="691" spans="1:5" ht="12.75">
      <c r="A691" s="227" t="s">
        <v>2390</v>
      </c>
      <c r="B691" s="228"/>
      <c r="C691" s="229" t="s">
        <v>2391</v>
      </c>
      <c r="D691" s="229" t="s">
        <v>2392</v>
      </c>
      <c r="E691" s="228"/>
    </row>
    <row r="692" spans="1:5" ht="12.75">
      <c r="A692" s="227" t="s">
        <v>1241</v>
      </c>
      <c r="B692" s="229" t="s">
        <v>2393</v>
      </c>
      <c r="C692" s="229" t="s">
        <v>2394</v>
      </c>
      <c r="D692" s="229" t="s">
        <v>2395</v>
      </c>
      <c r="E692" s="229" t="s">
        <v>2396</v>
      </c>
    </row>
    <row r="693" spans="1:5" ht="12.75">
      <c r="A693" s="227" t="s">
        <v>281</v>
      </c>
      <c r="B693" s="229" t="s">
        <v>1441</v>
      </c>
      <c r="C693" s="229" t="s">
        <v>1442</v>
      </c>
      <c r="D693" s="229" t="s">
        <v>1443</v>
      </c>
      <c r="E693" s="229" t="s">
        <v>1683</v>
      </c>
    </row>
    <row r="694" spans="1:5" ht="12.75">
      <c r="A694" s="227" t="s">
        <v>153</v>
      </c>
      <c r="B694" s="228"/>
      <c r="C694" s="229" t="s">
        <v>2397</v>
      </c>
      <c r="D694" s="229" t="s">
        <v>1431</v>
      </c>
      <c r="E694" s="228"/>
    </row>
    <row r="695" spans="1:5" ht="12.75">
      <c r="A695" s="227" t="s">
        <v>208</v>
      </c>
      <c r="B695" s="228"/>
      <c r="C695" s="229" t="s">
        <v>1431</v>
      </c>
      <c r="D695" s="229" t="s">
        <v>2398</v>
      </c>
      <c r="E695" s="229" t="s">
        <v>1560</v>
      </c>
    </row>
    <row r="696" spans="1:5" ht="12.75">
      <c r="A696" s="227" t="s">
        <v>220</v>
      </c>
      <c r="B696" s="228"/>
      <c r="C696" s="229" t="s">
        <v>2064</v>
      </c>
      <c r="D696" s="228"/>
      <c r="E696" s="228"/>
    </row>
    <row r="697" spans="1:5" ht="12.75">
      <c r="A697" s="227" t="s">
        <v>310</v>
      </c>
      <c r="B697" s="228"/>
      <c r="C697" s="229" t="s">
        <v>2093</v>
      </c>
      <c r="D697" s="229" t="s">
        <v>2229</v>
      </c>
      <c r="E697" s="228"/>
    </row>
    <row r="698" spans="1:5" ht="12.75">
      <c r="A698" s="227" t="s">
        <v>315</v>
      </c>
      <c r="B698" s="228"/>
      <c r="C698" s="228"/>
      <c r="D698" s="228"/>
      <c r="E698" s="228"/>
    </row>
    <row r="699" spans="1:5" ht="12.75">
      <c r="A699" s="227" t="s">
        <v>74</v>
      </c>
      <c r="B699" s="229" t="s">
        <v>1762</v>
      </c>
      <c r="C699" s="229" t="s">
        <v>2110</v>
      </c>
      <c r="D699" s="229" t="s">
        <v>1525</v>
      </c>
      <c r="E699" s="229" t="s">
        <v>1563</v>
      </c>
    </row>
    <row r="700" spans="1:5" ht="12.75">
      <c r="A700" s="227" t="s">
        <v>184</v>
      </c>
      <c r="B700" s="229" t="s">
        <v>2399</v>
      </c>
      <c r="C700" s="229" t="s">
        <v>2021</v>
      </c>
      <c r="D700" s="228"/>
      <c r="E700" s="228"/>
    </row>
    <row r="701" spans="1:5" ht="12.75">
      <c r="A701" s="227" t="s">
        <v>185</v>
      </c>
      <c r="B701" s="228"/>
      <c r="C701" s="229" t="s">
        <v>2400</v>
      </c>
      <c r="D701" s="229" t="s">
        <v>2401</v>
      </c>
      <c r="E701" s="228"/>
    </row>
    <row r="702" spans="1:5" ht="12.75">
      <c r="A702" s="227" t="s">
        <v>115</v>
      </c>
      <c r="B702" s="228"/>
      <c r="C702" s="229" t="s">
        <v>1630</v>
      </c>
      <c r="D702" s="229" t="s">
        <v>2402</v>
      </c>
      <c r="E702" s="228"/>
    </row>
    <row r="703" spans="1:5" ht="12.75">
      <c r="A703" s="227" t="s">
        <v>221</v>
      </c>
      <c r="B703" s="229" t="s">
        <v>1450</v>
      </c>
      <c r="C703" s="229" t="s">
        <v>2275</v>
      </c>
      <c r="D703" s="229" t="s">
        <v>2403</v>
      </c>
      <c r="E703" s="229" t="s">
        <v>2404</v>
      </c>
    </row>
    <row r="704" spans="1:5" ht="12.75">
      <c r="A704" s="227" t="s">
        <v>283</v>
      </c>
      <c r="B704" s="229" t="s">
        <v>1539</v>
      </c>
      <c r="C704" s="229" t="s">
        <v>1412</v>
      </c>
      <c r="D704" s="229" t="s">
        <v>1867</v>
      </c>
      <c r="E704" s="229" t="s">
        <v>1539</v>
      </c>
    </row>
    <row r="705" spans="1:5" ht="12.75">
      <c r="A705" s="227" t="s">
        <v>900</v>
      </c>
      <c r="B705" s="228"/>
      <c r="C705" s="229" t="s">
        <v>1483</v>
      </c>
      <c r="D705" s="228"/>
      <c r="E705" s="228"/>
    </row>
    <row r="706" spans="1:5" ht="12.75">
      <c r="A706" s="227" t="s">
        <v>215</v>
      </c>
      <c r="B706" s="229" t="s">
        <v>1490</v>
      </c>
      <c r="C706" s="229" t="s">
        <v>1600</v>
      </c>
      <c r="D706" s="229" t="s">
        <v>2405</v>
      </c>
      <c r="E706" s="229" t="s">
        <v>1493</v>
      </c>
    </row>
    <row r="707" spans="1:5" ht="12.75">
      <c r="A707" s="227" t="s">
        <v>320</v>
      </c>
      <c r="B707" s="228"/>
      <c r="C707" s="229" t="s">
        <v>1672</v>
      </c>
      <c r="D707" s="228"/>
      <c r="E707" s="228"/>
    </row>
    <row r="708" spans="1:5" ht="12.75">
      <c r="A708" s="227" t="s">
        <v>284</v>
      </c>
      <c r="B708" s="230" t="s">
        <v>2406</v>
      </c>
      <c r="C708" s="230" t="s">
        <v>2407</v>
      </c>
      <c r="D708" s="227" t="s">
        <v>2408</v>
      </c>
      <c r="E708" s="229" t="s">
        <v>1656</v>
      </c>
    </row>
    <row r="709" spans="1:5" ht="12.75">
      <c r="A709" s="227" t="s">
        <v>187</v>
      </c>
      <c r="B709" s="228"/>
      <c r="C709" s="230" t="s">
        <v>1594</v>
      </c>
      <c r="D709" s="228"/>
      <c r="E709" s="228"/>
    </row>
    <row r="710" spans="1:5" ht="12.75">
      <c r="A710" s="227" t="s">
        <v>316</v>
      </c>
      <c r="B710" s="228"/>
      <c r="C710" s="230" t="s">
        <v>1519</v>
      </c>
      <c r="D710" s="227" t="s">
        <v>1500</v>
      </c>
      <c r="E710" s="228"/>
    </row>
    <row r="711" spans="1:5" ht="12.75">
      <c r="A711" s="227" t="s">
        <v>164</v>
      </c>
      <c r="B711" s="228"/>
      <c r="C711" s="230" t="s">
        <v>2170</v>
      </c>
      <c r="D711" s="228"/>
      <c r="E711" s="228"/>
    </row>
    <row r="712" spans="1:5" ht="12.75">
      <c r="A712" s="227" t="s">
        <v>1</v>
      </c>
      <c r="B712" s="228"/>
      <c r="C712" s="230" t="s">
        <v>1681</v>
      </c>
      <c r="D712" s="228"/>
      <c r="E712" s="228"/>
    </row>
    <row r="713" spans="1:5" ht="12.75">
      <c r="A713" s="227" t="s">
        <v>81</v>
      </c>
      <c r="B713" s="228"/>
      <c r="C713" s="230" t="s">
        <v>1453</v>
      </c>
      <c r="D713" s="228"/>
      <c r="E713" s="229" t="s">
        <v>2080</v>
      </c>
    </row>
    <row r="714" spans="1:5" ht="12.75">
      <c r="A714" s="227" t="s">
        <v>282</v>
      </c>
      <c r="B714" s="228"/>
      <c r="C714" s="230" t="s">
        <v>1442</v>
      </c>
      <c r="D714" s="228"/>
      <c r="E714" s="228"/>
    </row>
    <row r="715" spans="1:5" ht="12.75">
      <c r="A715" s="227" t="s">
        <v>295</v>
      </c>
      <c r="B715" s="230" t="s">
        <v>2113</v>
      </c>
      <c r="C715" s="230" t="s">
        <v>2253</v>
      </c>
      <c r="D715" s="232" t="s">
        <v>1650</v>
      </c>
      <c r="E715" s="229" t="s">
        <v>2409</v>
      </c>
    </row>
    <row r="716" spans="1:5" ht="12.75">
      <c r="A716" s="227" t="s">
        <v>250</v>
      </c>
      <c r="B716" s="230" t="s">
        <v>2410</v>
      </c>
      <c r="C716" s="230" t="s">
        <v>1864</v>
      </c>
      <c r="D716" s="227" t="s">
        <v>2411</v>
      </c>
      <c r="E716" s="229" t="s">
        <v>2412</v>
      </c>
    </row>
    <row r="717" spans="1:5" ht="12.75">
      <c r="A717" s="227" t="s">
        <v>2413</v>
      </c>
      <c r="B717" s="230" t="s">
        <v>2283</v>
      </c>
      <c r="C717" s="230" t="s">
        <v>1514</v>
      </c>
      <c r="D717" s="227" t="s">
        <v>2414</v>
      </c>
      <c r="E717" s="229" t="s">
        <v>1522</v>
      </c>
    </row>
    <row r="718" spans="1:5" ht="12.75">
      <c r="A718" s="227" t="s">
        <v>104</v>
      </c>
      <c r="B718" s="228"/>
      <c r="C718" s="230" t="s">
        <v>2401</v>
      </c>
      <c r="D718" s="228"/>
      <c r="E718" s="228"/>
    </row>
    <row r="719" spans="1:5" ht="12.75">
      <c r="A719" s="227" t="s">
        <v>1323</v>
      </c>
      <c r="B719" s="230" t="s">
        <v>2401</v>
      </c>
      <c r="C719" s="230" t="s">
        <v>2415</v>
      </c>
      <c r="D719" s="228"/>
      <c r="E719" s="228"/>
    </row>
    <row r="720" spans="1:5" ht="12.75">
      <c r="A720" s="227" t="s">
        <v>24</v>
      </c>
      <c r="B720" s="230" t="s">
        <v>2308</v>
      </c>
      <c r="C720" s="230" t="s">
        <v>1383</v>
      </c>
      <c r="D720" s="232" t="s">
        <v>2416</v>
      </c>
      <c r="E720" s="229" t="s">
        <v>1734</v>
      </c>
    </row>
    <row r="721" spans="1:5" ht="12.75">
      <c r="A721" s="227" t="s">
        <v>43</v>
      </c>
      <c r="B721" s="230" t="s">
        <v>2417</v>
      </c>
      <c r="C721" s="230" t="s">
        <v>1643</v>
      </c>
      <c r="D721" s="227" t="s">
        <v>1504</v>
      </c>
      <c r="E721" s="228"/>
    </row>
    <row r="722" spans="1:5" ht="12.75">
      <c r="A722" s="227" t="s">
        <v>203</v>
      </c>
      <c r="B722" s="230" t="s">
        <v>2269</v>
      </c>
      <c r="C722" s="230" t="s">
        <v>1388</v>
      </c>
      <c r="D722" s="232" t="s">
        <v>2418</v>
      </c>
      <c r="E722" s="229" t="s">
        <v>1804</v>
      </c>
    </row>
    <row r="723" spans="1:5" ht="12.75">
      <c r="A723" s="227" t="s">
        <v>106</v>
      </c>
      <c r="B723" s="228"/>
      <c r="C723" s="230" t="s">
        <v>2415</v>
      </c>
      <c r="D723" s="228"/>
      <c r="E723" s="228"/>
    </row>
    <row r="724" spans="1:5" ht="12.75">
      <c r="A724" s="227" t="s">
        <v>901</v>
      </c>
      <c r="B724" s="230" t="s">
        <v>2419</v>
      </c>
      <c r="C724" s="230" t="s">
        <v>2420</v>
      </c>
      <c r="D724" s="228"/>
      <c r="E724" s="228"/>
    </row>
    <row r="725" spans="1:5" ht="12.75">
      <c r="A725" s="227" t="s">
        <v>25</v>
      </c>
      <c r="B725" s="230" t="s">
        <v>1562</v>
      </c>
      <c r="C725" s="230" t="s">
        <v>1974</v>
      </c>
      <c r="D725" s="232" t="s">
        <v>2421</v>
      </c>
      <c r="E725" s="229" t="s">
        <v>2304</v>
      </c>
    </row>
    <row r="726" spans="1:5" ht="12.75">
      <c r="A726" s="227" t="s">
        <v>222</v>
      </c>
      <c r="B726" s="228"/>
      <c r="C726" s="228"/>
      <c r="D726" s="228"/>
      <c r="E726" s="228"/>
    </row>
    <row r="727" spans="1:5" ht="12.75">
      <c r="A727" s="227" t="s">
        <v>107</v>
      </c>
      <c r="B727" s="230" t="s">
        <v>1820</v>
      </c>
      <c r="C727" s="230" t="s">
        <v>1646</v>
      </c>
      <c r="D727" s="228"/>
      <c r="E727" s="228"/>
    </row>
    <row r="728" spans="1:5" ht="12.75">
      <c r="A728" s="227" t="s">
        <v>26</v>
      </c>
      <c r="B728" s="230" t="s">
        <v>2089</v>
      </c>
      <c r="C728" s="230" t="s">
        <v>1608</v>
      </c>
      <c r="D728" s="232" t="s">
        <v>1587</v>
      </c>
      <c r="E728" s="229" t="s">
        <v>1932</v>
      </c>
    </row>
    <row r="729" spans="1:5" ht="12.75">
      <c r="A729" s="227" t="s">
        <v>276</v>
      </c>
      <c r="B729" s="230" t="s">
        <v>2422</v>
      </c>
      <c r="C729" s="230" t="s">
        <v>1483</v>
      </c>
      <c r="D729" s="228"/>
      <c r="E729" s="228"/>
    </row>
    <row r="730" spans="1:5" ht="12.75">
      <c r="A730" s="227" t="s">
        <v>190</v>
      </c>
      <c r="B730" s="228"/>
      <c r="C730" s="230" t="s">
        <v>2400</v>
      </c>
      <c r="D730" s="228"/>
      <c r="E730" s="228"/>
    </row>
    <row r="731" spans="1:5" ht="12.75">
      <c r="A731" s="227" t="s">
        <v>191</v>
      </c>
      <c r="B731" s="228"/>
      <c r="C731" s="230" t="s">
        <v>2002</v>
      </c>
      <c r="D731" s="228"/>
      <c r="E731" s="228"/>
    </row>
    <row r="732" spans="1:5" ht="12.75">
      <c r="A732" s="227" t="s">
        <v>64</v>
      </c>
      <c r="B732" s="230" t="s">
        <v>2181</v>
      </c>
      <c r="C732" s="230" t="s">
        <v>2086</v>
      </c>
      <c r="D732" s="227" t="s">
        <v>1422</v>
      </c>
      <c r="E732" s="229" t="s">
        <v>1622</v>
      </c>
    </row>
    <row r="733" spans="1:5" ht="12.75">
      <c r="A733" s="227" t="s">
        <v>2</v>
      </c>
      <c r="B733" s="228"/>
      <c r="C733" s="230" t="s">
        <v>2423</v>
      </c>
      <c r="D733" s="228"/>
      <c r="E733" s="228"/>
    </row>
    <row r="734" spans="1:5" ht="12.75">
      <c r="A734" s="227" t="s">
        <v>277</v>
      </c>
      <c r="B734" s="228"/>
      <c r="C734" s="230" t="s">
        <v>1822</v>
      </c>
      <c r="D734" s="228"/>
      <c r="E734" s="229" t="s">
        <v>2424</v>
      </c>
    </row>
    <row r="735" spans="1:5" ht="12.75">
      <c r="A735" s="227" t="s">
        <v>279</v>
      </c>
      <c r="B735" s="228"/>
      <c r="C735" s="230" t="s">
        <v>2425</v>
      </c>
      <c r="D735" s="228"/>
      <c r="E735" s="229" t="s">
        <v>2424</v>
      </c>
    </row>
    <row r="736" spans="1:5" ht="12.75">
      <c r="A736" s="227" t="s">
        <v>108</v>
      </c>
      <c r="B736" s="230" t="s">
        <v>2426</v>
      </c>
      <c r="C736" s="230" t="s">
        <v>1565</v>
      </c>
      <c r="D736" s="227" t="s">
        <v>2427</v>
      </c>
      <c r="E736" s="229" t="s">
        <v>2428</v>
      </c>
    </row>
    <row r="737" spans="1:5" ht="12.75">
      <c r="A737" s="227" t="s">
        <v>267</v>
      </c>
      <c r="B737" s="230" t="s">
        <v>2172</v>
      </c>
      <c r="C737" s="230" t="s">
        <v>2306</v>
      </c>
      <c r="D737" s="228"/>
      <c r="E737" s="228"/>
    </row>
    <row r="738" spans="1:5" ht="12.75">
      <c r="A738" s="227" t="s">
        <v>51</v>
      </c>
      <c r="B738" s="230" t="s">
        <v>1471</v>
      </c>
      <c r="C738" s="230" t="s">
        <v>1434</v>
      </c>
      <c r="D738" s="227" t="s">
        <v>1435</v>
      </c>
      <c r="E738" s="229" t="s">
        <v>1662</v>
      </c>
    </row>
    <row r="739" spans="1:5" ht="12.75">
      <c r="A739" s="227" t="s">
        <v>181</v>
      </c>
      <c r="B739" s="228"/>
      <c r="C739" s="230" t="s">
        <v>1497</v>
      </c>
      <c r="D739" s="228"/>
      <c r="E739" s="228"/>
    </row>
    <row r="740" spans="1:5" ht="12.75">
      <c r="A740" s="227" t="s">
        <v>65</v>
      </c>
      <c r="B740" s="228"/>
      <c r="C740" s="230" t="s">
        <v>1642</v>
      </c>
      <c r="D740" s="227" t="s">
        <v>1422</v>
      </c>
      <c r="E740" s="229" t="s">
        <v>1622</v>
      </c>
    </row>
    <row r="741" spans="1:5" ht="12.75">
      <c r="A741" s="227" t="s">
        <v>278</v>
      </c>
      <c r="B741" s="228"/>
      <c r="C741" s="230" t="s">
        <v>2204</v>
      </c>
      <c r="D741" s="227" t="s">
        <v>2429</v>
      </c>
      <c r="E741" s="228"/>
    </row>
    <row r="742" spans="1:5" ht="12.75">
      <c r="A742" s="227" t="s">
        <v>66</v>
      </c>
      <c r="B742" s="230" t="s">
        <v>1376</v>
      </c>
      <c r="C742" s="230" t="s">
        <v>2430</v>
      </c>
      <c r="D742" s="227" t="s">
        <v>2431</v>
      </c>
      <c r="E742" s="229" t="s">
        <v>2432</v>
      </c>
    </row>
    <row r="743" spans="1:5" ht="12.75">
      <c r="A743" s="227" t="s">
        <v>1245</v>
      </c>
      <c r="B743" s="230" t="s">
        <v>2433</v>
      </c>
      <c r="C743" s="230" t="s">
        <v>2434</v>
      </c>
      <c r="D743" s="228"/>
      <c r="E743" s="228"/>
    </row>
    <row r="744" spans="1:5" ht="12.75">
      <c r="A744" s="227" t="s">
        <v>3</v>
      </c>
      <c r="B744" s="230" t="s">
        <v>2435</v>
      </c>
      <c r="C744" s="230" t="s">
        <v>2436</v>
      </c>
      <c r="D744" s="227" t="s">
        <v>2437</v>
      </c>
      <c r="E744" s="229" t="s">
        <v>2438</v>
      </c>
    </row>
    <row r="745" spans="1:5" ht="12.75">
      <c r="A745" s="227" t="s">
        <v>15</v>
      </c>
      <c r="B745" s="230" t="s">
        <v>2249</v>
      </c>
      <c r="C745" s="230" t="s">
        <v>2280</v>
      </c>
      <c r="D745" s="228"/>
      <c r="E745" s="229" t="s">
        <v>2439</v>
      </c>
    </row>
    <row r="746" spans="1:5" ht="12.75">
      <c r="A746" s="227" t="s">
        <v>193</v>
      </c>
      <c r="B746" s="230" t="s">
        <v>2399</v>
      </c>
      <c r="C746" s="230" t="s">
        <v>2440</v>
      </c>
      <c r="D746" s="227" t="s">
        <v>2441</v>
      </c>
      <c r="E746" s="229" t="s">
        <v>2442</v>
      </c>
    </row>
    <row r="747" spans="1:5" ht="12.75">
      <c r="A747" s="227" t="s">
        <v>311</v>
      </c>
      <c r="B747" s="230" t="s">
        <v>2228</v>
      </c>
      <c r="C747" s="230" t="s">
        <v>2093</v>
      </c>
      <c r="D747" s="227" t="s">
        <v>2229</v>
      </c>
      <c r="E747" s="229" t="s">
        <v>2266</v>
      </c>
    </row>
    <row r="748" spans="1:5" ht="12.75">
      <c r="A748" s="227" t="s">
        <v>902</v>
      </c>
      <c r="B748" s="228"/>
      <c r="C748" s="230" t="s">
        <v>1483</v>
      </c>
      <c r="D748" s="228"/>
      <c r="E748" s="228"/>
    </row>
    <row r="749" spans="1:5" s="190" customFormat="1" ht="12.75">
      <c r="A749" s="227" t="s">
        <v>76</v>
      </c>
      <c r="B749" s="230" t="s">
        <v>1762</v>
      </c>
      <c r="C749" s="230" t="s">
        <v>1846</v>
      </c>
      <c r="D749" s="227" t="s">
        <v>1525</v>
      </c>
      <c r="E749" s="229" t="s">
        <v>1563</v>
      </c>
    </row>
    <row r="750" spans="1:5" ht="12.75">
      <c r="A750" s="227" t="s">
        <v>299</v>
      </c>
      <c r="B750" s="230" t="s">
        <v>2294</v>
      </c>
      <c r="C750" s="230" t="s">
        <v>2114</v>
      </c>
      <c r="D750" s="232" t="s">
        <v>1650</v>
      </c>
      <c r="E750" s="229" t="s">
        <v>2309</v>
      </c>
    </row>
    <row r="751" spans="1:5" ht="12.75">
      <c r="A751" s="227" t="s">
        <v>269</v>
      </c>
      <c r="B751" s="230" t="s">
        <v>1656</v>
      </c>
      <c r="C751" s="230" t="s">
        <v>2443</v>
      </c>
      <c r="D751" s="228"/>
      <c r="E751" s="229" t="s">
        <v>1677</v>
      </c>
    </row>
    <row r="752" spans="1:5" ht="12.75">
      <c r="A752" s="227" t="s">
        <v>198</v>
      </c>
      <c r="B752" s="230" t="s">
        <v>2444</v>
      </c>
      <c r="C752" s="230" t="s">
        <v>1654</v>
      </c>
      <c r="D752" s="227" t="s">
        <v>2445</v>
      </c>
      <c r="E752" s="229" t="s">
        <v>1948</v>
      </c>
    </row>
    <row r="753" spans="1:5" ht="12.75">
      <c r="A753" s="227" t="s">
        <v>135</v>
      </c>
      <c r="B753" s="228"/>
      <c r="C753" s="230" t="s">
        <v>1415</v>
      </c>
      <c r="D753" s="228"/>
      <c r="E753" s="228"/>
    </row>
    <row r="754" spans="1:5" ht="12.75">
      <c r="A754" s="227" t="s">
        <v>27</v>
      </c>
      <c r="B754" s="228"/>
      <c r="C754" s="230" t="s">
        <v>2287</v>
      </c>
      <c r="D754" s="232" t="s">
        <v>1438</v>
      </c>
      <c r="E754" s="229" t="s">
        <v>2411</v>
      </c>
    </row>
    <row r="755" spans="1:5" ht="12.75">
      <c r="A755" s="227" t="s">
        <v>39</v>
      </c>
      <c r="B755" s="228"/>
      <c r="C755" s="230" t="s">
        <v>1374</v>
      </c>
      <c r="D755" s="227" t="s">
        <v>1375</v>
      </c>
      <c r="E755" s="228"/>
    </row>
    <row r="756" spans="1:5" ht="12.75">
      <c r="A756" s="227" t="s">
        <v>194</v>
      </c>
      <c r="B756" s="228"/>
      <c r="C756" s="230" t="s">
        <v>1822</v>
      </c>
      <c r="D756" s="228"/>
      <c r="E756" s="228"/>
    </row>
    <row r="757" spans="1:5" ht="12.75">
      <c r="A757" s="227" t="s">
        <v>903</v>
      </c>
      <c r="B757" s="228"/>
      <c r="C757" s="230" t="s">
        <v>2446</v>
      </c>
      <c r="D757" s="228"/>
      <c r="E757" s="228"/>
    </row>
    <row r="758" spans="1:5" ht="12.75">
      <c r="A758" s="227" t="s">
        <v>300</v>
      </c>
      <c r="B758" s="230" t="s">
        <v>2375</v>
      </c>
      <c r="C758" s="230" t="s">
        <v>2118</v>
      </c>
      <c r="D758" s="232" t="s">
        <v>2377</v>
      </c>
      <c r="E758" s="229" t="s">
        <v>2447</v>
      </c>
    </row>
    <row r="759" spans="1:5" ht="12.75">
      <c r="A759" s="227" t="s">
        <v>223</v>
      </c>
      <c r="B759" s="230" t="s">
        <v>2296</v>
      </c>
      <c r="C759" s="230" t="s">
        <v>2448</v>
      </c>
      <c r="D759" s="227" t="s">
        <v>2259</v>
      </c>
      <c r="E759" s="229" t="s">
        <v>1712</v>
      </c>
    </row>
    <row r="760" spans="1:5" ht="12.75">
      <c r="A760" s="227" t="s">
        <v>151</v>
      </c>
      <c r="B760" s="230" t="s">
        <v>1957</v>
      </c>
      <c r="C760" s="230" t="s">
        <v>1518</v>
      </c>
      <c r="D760" s="227" t="s">
        <v>1496</v>
      </c>
      <c r="E760" s="229" t="s">
        <v>1563</v>
      </c>
    </row>
    <row r="761" spans="1:5" ht="12.75">
      <c r="A761" s="227" t="s">
        <v>456</v>
      </c>
      <c r="B761" s="228"/>
      <c r="C761" s="230" t="s">
        <v>1864</v>
      </c>
      <c r="D761" s="227" t="s">
        <v>1541</v>
      </c>
      <c r="E761" s="229" t="s">
        <v>2352</v>
      </c>
    </row>
    <row r="762" spans="1:5" ht="12.75">
      <c r="A762" s="227" t="s">
        <v>301</v>
      </c>
      <c r="B762" s="230" t="s">
        <v>1506</v>
      </c>
      <c r="C762" s="230" t="s">
        <v>2449</v>
      </c>
      <c r="D762" s="232" t="s">
        <v>2377</v>
      </c>
      <c r="E762" s="229" t="s">
        <v>1389</v>
      </c>
    </row>
    <row r="763" spans="1:5" ht="12.75">
      <c r="A763" s="227" t="s">
        <v>1305</v>
      </c>
      <c r="B763" s="230" t="s">
        <v>1873</v>
      </c>
      <c r="C763" s="230" t="s">
        <v>1546</v>
      </c>
      <c r="D763" s="227" t="s">
        <v>1407</v>
      </c>
      <c r="E763" s="229" t="s">
        <v>1408</v>
      </c>
    </row>
    <row r="764" spans="1:5" ht="12.75">
      <c r="A764" s="227" t="s">
        <v>302</v>
      </c>
      <c r="B764" s="230" t="s">
        <v>2450</v>
      </c>
      <c r="C764" s="230" t="s">
        <v>2451</v>
      </c>
      <c r="D764" s="232" t="s">
        <v>1906</v>
      </c>
      <c r="E764" s="229" t="s">
        <v>2452</v>
      </c>
    </row>
    <row r="765" spans="1:5" ht="12.75">
      <c r="A765" s="227" t="s">
        <v>318</v>
      </c>
      <c r="B765" s="230" t="s">
        <v>2453</v>
      </c>
      <c r="C765" s="230" t="s">
        <v>1478</v>
      </c>
      <c r="D765" s="227" t="s">
        <v>2172</v>
      </c>
      <c r="E765" s="229" t="s">
        <v>2454</v>
      </c>
    </row>
    <row r="766" spans="1:5" ht="12.75">
      <c r="A766" s="227" t="s">
        <v>303</v>
      </c>
      <c r="B766" s="228"/>
      <c r="C766" s="230" t="s">
        <v>2253</v>
      </c>
      <c r="D766" s="228"/>
      <c r="E766" s="228"/>
    </row>
    <row r="767" spans="1:5" ht="12.75">
      <c r="A767" s="227" t="s">
        <v>1311</v>
      </c>
      <c r="B767" s="230" t="s">
        <v>1671</v>
      </c>
      <c r="C767" s="230" t="s">
        <v>2166</v>
      </c>
      <c r="D767" s="232" t="s">
        <v>1438</v>
      </c>
      <c r="E767" s="229" t="s">
        <v>1575</v>
      </c>
    </row>
    <row r="768" spans="1:5" ht="12.75">
      <c r="A768" s="227" t="s">
        <v>446</v>
      </c>
      <c r="B768" s="228"/>
      <c r="C768" s="230" t="s">
        <v>1546</v>
      </c>
      <c r="D768" s="227" t="s">
        <v>1407</v>
      </c>
      <c r="E768" s="228"/>
    </row>
    <row r="769" spans="1:5" ht="12.75">
      <c r="A769" s="227" t="s">
        <v>448</v>
      </c>
      <c r="B769" s="230" t="s">
        <v>1405</v>
      </c>
      <c r="C769" s="230" t="s">
        <v>1546</v>
      </c>
      <c r="D769" s="228"/>
      <c r="E769" s="229" t="s">
        <v>1408</v>
      </c>
    </row>
    <row r="770" spans="1:5" ht="12.75">
      <c r="A770" s="227" t="s">
        <v>195</v>
      </c>
      <c r="B770" s="228"/>
      <c r="C770" s="228"/>
      <c r="D770" s="228"/>
      <c r="E770" s="229" t="s">
        <v>1677</v>
      </c>
    </row>
    <row r="771" spans="1:5" ht="12.75">
      <c r="A771" s="227" t="s">
        <v>270</v>
      </c>
      <c r="B771" s="228"/>
      <c r="C771" s="230" t="s">
        <v>1567</v>
      </c>
      <c r="D771" s="228"/>
      <c r="E771" s="228"/>
    </row>
    <row r="772" spans="1:5" ht="12.75">
      <c r="A772" s="227" t="s">
        <v>53</v>
      </c>
      <c r="B772" s="230" t="s">
        <v>1471</v>
      </c>
      <c r="C772" s="230" t="s">
        <v>1434</v>
      </c>
      <c r="D772" s="228"/>
      <c r="E772" s="228"/>
    </row>
    <row r="773" spans="1:5" ht="12.75">
      <c r="A773" s="227" t="s">
        <v>253</v>
      </c>
      <c r="B773" s="230" t="s">
        <v>2155</v>
      </c>
      <c r="C773" s="230" t="s">
        <v>2156</v>
      </c>
      <c r="D773" s="228"/>
      <c r="E773" s="228"/>
    </row>
    <row r="774" spans="1:5" ht="12.75">
      <c r="A774" s="227" t="s">
        <v>89</v>
      </c>
      <c r="B774" s="230" t="s">
        <v>1487</v>
      </c>
      <c r="C774" s="230" t="s">
        <v>1601</v>
      </c>
      <c r="D774" s="229" t="s">
        <v>2081</v>
      </c>
      <c r="E774" s="229" t="s">
        <v>1563</v>
      </c>
    </row>
    <row r="775" spans="1:5" ht="12.75">
      <c r="A775" s="227" t="s">
        <v>457</v>
      </c>
      <c r="B775" s="230" t="s">
        <v>2455</v>
      </c>
      <c r="C775" s="230" t="s">
        <v>2456</v>
      </c>
      <c r="D775" s="228"/>
      <c r="E775" s="229" t="s">
        <v>1983</v>
      </c>
    </row>
    <row r="776" spans="1:5" ht="12.75">
      <c r="A776" s="227" t="s">
        <v>111</v>
      </c>
      <c r="B776" s="230" t="s">
        <v>1551</v>
      </c>
      <c r="C776" s="230" t="s">
        <v>2185</v>
      </c>
      <c r="D776" s="229" t="s">
        <v>2254</v>
      </c>
      <c r="E776" s="229" t="s">
        <v>1421</v>
      </c>
    </row>
    <row r="777" spans="1:5" ht="12.75">
      <c r="A777" s="227" t="s">
        <v>55</v>
      </c>
      <c r="B777" s="228"/>
      <c r="C777" s="230" t="s">
        <v>1434</v>
      </c>
      <c r="D777" s="228"/>
      <c r="E777" s="228"/>
    </row>
    <row r="778" spans="1:5" ht="12.75">
      <c r="A778" s="227" t="s">
        <v>449</v>
      </c>
      <c r="B778" s="230" t="s">
        <v>2457</v>
      </c>
      <c r="C778" s="230" t="s">
        <v>2057</v>
      </c>
      <c r="D778" s="228"/>
      <c r="E778" s="228"/>
    </row>
    <row r="779" spans="1:5" ht="12.75">
      <c r="A779" s="227" t="s">
        <v>28</v>
      </c>
      <c r="B779" s="228"/>
      <c r="C779" s="228"/>
      <c r="D779" s="229" t="s">
        <v>2458</v>
      </c>
      <c r="E779" s="228"/>
    </row>
    <row r="780" spans="1:5" ht="12.75">
      <c r="A780" s="227" t="s">
        <v>197</v>
      </c>
      <c r="B780" s="228"/>
      <c r="C780" s="230" t="s">
        <v>2459</v>
      </c>
      <c r="D780" s="229" t="s">
        <v>2348</v>
      </c>
      <c r="E780" s="229" t="s">
        <v>2298</v>
      </c>
    </row>
    <row r="781" spans="1:5" ht="12.75">
      <c r="A781" s="227" t="s">
        <v>321</v>
      </c>
      <c r="B781" s="230" t="s">
        <v>2167</v>
      </c>
      <c r="C781" s="230" t="s">
        <v>1644</v>
      </c>
      <c r="D781" s="229" t="s">
        <v>2460</v>
      </c>
      <c r="E781" s="229" t="s">
        <v>2461</v>
      </c>
    </row>
    <row r="782" spans="1:5" ht="12.75">
      <c r="A782" s="227" t="s">
        <v>458</v>
      </c>
      <c r="B782" s="230" t="s">
        <v>1664</v>
      </c>
      <c r="C782" s="230" t="s">
        <v>2456</v>
      </c>
      <c r="D782" s="229" t="s">
        <v>2462</v>
      </c>
      <c r="E782" s="228"/>
    </row>
    <row r="783" spans="1:5" ht="12.75">
      <c r="A783" s="227" t="s">
        <v>19</v>
      </c>
      <c r="B783" s="230" t="s">
        <v>2463</v>
      </c>
      <c r="C783" s="230" t="s">
        <v>1456</v>
      </c>
      <c r="D783" s="228"/>
      <c r="E783" s="229" t="s">
        <v>1457</v>
      </c>
    </row>
    <row r="784" spans="1:5" ht="12.75">
      <c r="A784" s="227" t="s">
        <v>322</v>
      </c>
      <c r="B784" s="228"/>
      <c r="C784" s="230" t="s">
        <v>1504</v>
      </c>
      <c r="D784" s="229" t="s">
        <v>1402</v>
      </c>
      <c r="E784" s="229" t="s">
        <v>2464</v>
      </c>
    </row>
    <row r="785" spans="1:5" ht="12.75">
      <c r="A785" s="227" t="s">
        <v>304</v>
      </c>
      <c r="B785" s="228"/>
      <c r="C785" s="230" t="s">
        <v>2465</v>
      </c>
      <c r="D785" s="228"/>
      <c r="E785" s="228"/>
    </row>
    <row r="786" spans="1:5" ht="12.75">
      <c r="A786" s="227" t="s">
        <v>29</v>
      </c>
      <c r="B786" s="228"/>
      <c r="C786" s="230" t="s">
        <v>2030</v>
      </c>
      <c r="D786" s="229" t="s">
        <v>2260</v>
      </c>
      <c r="E786" s="229" t="s">
        <v>2411</v>
      </c>
    </row>
    <row r="787" spans="1:5" ht="12.75">
      <c r="A787" s="227" t="s">
        <v>254</v>
      </c>
      <c r="B787" s="228"/>
      <c r="C787" s="230" t="s">
        <v>1864</v>
      </c>
      <c r="D787" s="228"/>
      <c r="E787" s="229" t="s">
        <v>2412</v>
      </c>
    </row>
    <row r="788" spans="1:5" ht="12.75">
      <c r="A788" s="227" t="s">
        <v>20</v>
      </c>
      <c r="B788" s="230" t="s">
        <v>2466</v>
      </c>
      <c r="C788" s="230" t="s">
        <v>2082</v>
      </c>
      <c r="D788" s="229" t="s">
        <v>1801</v>
      </c>
      <c r="E788" s="229" t="s">
        <v>2467</v>
      </c>
    </row>
    <row r="789" spans="1:5" ht="12.75">
      <c r="A789" s="227" t="s">
        <v>240</v>
      </c>
      <c r="B789" s="228"/>
      <c r="C789" s="230" t="s">
        <v>2468</v>
      </c>
      <c r="D789" s="229" t="s">
        <v>2378</v>
      </c>
      <c r="E789" s="229" t="s">
        <v>2067</v>
      </c>
    </row>
    <row r="790" spans="1:5" ht="12.75">
      <c r="A790" s="227" t="s">
        <v>463</v>
      </c>
      <c r="B790" s="230" t="s">
        <v>1625</v>
      </c>
      <c r="C790" s="230" t="s">
        <v>2469</v>
      </c>
      <c r="D790" s="229" t="s">
        <v>2250</v>
      </c>
      <c r="E790" s="229" t="s">
        <v>1482</v>
      </c>
    </row>
    <row r="791" spans="1:5" ht="12.75">
      <c r="A791" s="227" t="s">
        <v>255</v>
      </c>
      <c r="B791" s="230" t="s">
        <v>2470</v>
      </c>
      <c r="C791" s="230" t="s">
        <v>1569</v>
      </c>
      <c r="D791" s="228"/>
      <c r="E791" s="228"/>
    </row>
    <row r="792" spans="1:5" ht="12.75">
      <c r="A792" s="227" t="s">
        <v>205</v>
      </c>
      <c r="B792" s="230" t="s">
        <v>2471</v>
      </c>
      <c r="C792" s="230" t="s">
        <v>1395</v>
      </c>
      <c r="D792" s="228"/>
      <c r="E792" s="228"/>
    </row>
    <row r="793" spans="1:5" ht="12.75">
      <c r="A793" s="227" t="s">
        <v>216</v>
      </c>
      <c r="B793" s="228"/>
      <c r="C793" s="230" t="s">
        <v>2138</v>
      </c>
      <c r="D793" s="228"/>
      <c r="E793" s="228"/>
    </row>
    <row r="794" spans="1:5" ht="12.75">
      <c r="A794" s="227" t="s">
        <v>323</v>
      </c>
      <c r="B794" s="230" t="s">
        <v>2472</v>
      </c>
      <c r="C794" s="230" t="s">
        <v>2473</v>
      </c>
      <c r="D794" s="228"/>
      <c r="E794" s="229" t="s">
        <v>1870</v>
      </c>
    </row>
    <row r="795" spans="1:5" ht="12.75">
      <c r="A795" s="227" t="s">
        <v>325</v>
      </c>
      <c r="B795" s="230" t="s">
        <v>1489</v>
      </c>
      <c r="C795" s="230" t="s">
        <v>2474</v>
      </c>
      <c r="D795" s="229" t="s">
        <v>2314</v>
      </c>
      <c r="E795" s="229" t="s">
        <v>1649</v>
      </c>
    </row>
    <row r="796" spans="1:5" ht="12.75">
      <c r="A796" s="227" t="s">
        <v>90</v>
      </c>
      <c r="B796" s="228"/>
      <c r="C796" s="230" t="s">
        <v>1601</v>
      </c>
      <c r="D796" s="229" t="s">
        <v>2081</v>
      </c>
      <c r="E796" s="228"/>
    </row>
    <row r="797" spans="1:5" ht="12.75">
      <c r="A797" s="227" t="s">
        <v>2475</v>
      </c>
      <c r="B797" s="228"/>
      <c r="C797" s="228"/>
      <c r="D797" s="228"/>
      <c r="E797" s="228"/>
    </row>
    <row r="798" spans="1:5" ht="12.75">
      <c r="A798" s="227" t="s">
        <v>1084</v>
      </c>
      <c r="B798" s="230" t="s">
        <v>2476</v>
      </c>
      <c r="C798" s="230" t="s">
        <v>2477</v>
      </c>
      <c r="D798" s="228"/>
      <c r="E798" s="228"/>
    </row>
    <row r="799" spans="1:5" ht="12.75">
      <c r="A799" s="227" t="s">
        <v>969</v>
      </c>
      <c r="B799" s="228"/>
      <c r="C799" s="228"/>
      <c r="D799" s="229" t="s">
        <v>2478</v>
      </c>
      <c r="E799" s="228"/>
    </row>
    <row r="800" spans="1:5" ht="12.75">
      <c r="A800" s="227" t="s">
        <v>453</v>
      </c>
      <c r="B800" s="230" t="s">
        <v>2131</v>
      </c>
      <c r="C800" s="228"/>
      <c r="D800" s="228"/>
      <c r="E800" s="228"/>
    </row>
    <row r="801" spans="1:5" ht="12.75">
      <c r="A801" s="227" t="s">
        <v>1260</v>
      </c>
      <c r="B801" s="230" t="s">
        <v>2479</v>
      </c>
      <c r="C801" s="228"/>
      <c r="D801" s="228"/>
      <c r="E801" s="229" t="s">
        <v>2389</v>
      </c>
    </row>
    <row r="802" spans="1:5" ht="12.75">
      <c r="A802" s="227" t="s">
        <v>1097</v>
      </c>
      <c r="B802" s="230" t="s">
        <v>1558</v>
      </c>
      <c r="C802" s="230" t="s">
        <v>1559</v>
      </c>
      <c r="D802" s="229" t="s">
        <v>2224</v>
      </c>
      <c r="E802" s="229" t="s">
        <v>1560</v>
      </c>
    </row>
    <row r="803" spans="1:5" ht="12.75">
      <c r="A803" s="227" t="s">
        <v>1258</v>
      </c>
      <c r="B803" s="230" t="s">
        <v>1902</v>
      </c>
      <c r="C803" s="230" t="s">
        <v>1985</v>
      </c>
      <c r="D803" s="229" t="s">
        <v>2011</v>
      </c>
      <c r="E803" s="229" t="s">
        <v>1410</v>
      </c>
    </row>
    <row r="804" spans="1:5" ht="12.75">
      <c r="A804" s="227" t="s">
        <v>440</v>
      </c>
      <c r="B804" s="230" t="s">
        <v>1747</v>
      </c>
      <c r="C804" s="228"/>
      <c r="D804" s="228"/>
      <c r="E804" s="228"/>
    </row>
    <row r="805" spans="1:5" ht="12.75">
      <c r="A805" s="227" t="s">
        <v>1259</v>
      </c>
      <c r="B805" s="230" t="s">
        <v>2480</v>
      </c>
      <c r="C805" s="228"/>
      <c r="D805" s="228"/>
      <c r="E805" s="228"/>
    </row>
    <row r="806" spans="1:5" ht="12.75">
      <c r="A806" s="227" t="s">
        <v>968</v>
      </c>
      <c r="B806" s="228"/>
      <c r="C806" s="230" t="s">
        <v>2469</v>
      </c>
      <c r="D806" s="228"/>
      <c r="E806" s="228"/>
    </row>
    <row r="807" spans="1:5" ht="12.75">
      <c r="A807" s="227" t="s">
        <v>2481</v>
      </c>
      <c r="B807" s="228"/>
      <c r="C807" s="228"/>
      <c r="D807" s="228"/>
      <c r="E807" s="228"/>
    </row>
    <row r="808" spans="1:5" ht="12.75">
      <c r="A808" s="227" t="s">
        <v>1252</v>
      </c>
      <c r="B808" s="230" t="s">
        <v>1393</v>
      </c>
      <c r="C808" s="228"/>
      <c r="D808" s="229" t="s">
        <v>1974</v>
      </c>
      <c r="E808" s="228"/>
    </row>
    <row r="809" spans="1:5" ht="12.75">
      <c r="A809" s="227" t="s">
        <v>1202</v>
      </c>
      <c r="B809" s="228"/>
      <c r="C809" s="228"/>
      <c r="D809" s="229" t="s">
        <v>2327</v>
      </c>
      <c r="E809" s="228"/>
    </row>
    <row r="810" spans="1:5" ht="12.75">
      <c r="A810" s="227" t="s">
        <v>1026</v>
      </c>
      <c r="B810" s="228"/>
      <c r="C810" s="228"/>
      <c r="D810" s="228"/>
      <c r="E810" s="229" t="s">
        <v>2482</v>
      </c>
    </row>
    <row r="811" spans="1:5" ht="12.75">
      <c r="A811" s="227" t="s">
        <v>1042</v>
      </c>
      <c r="B811" s="228"/>
      <c r="C811" s="231" t="s">
        <v>1580</v>
      </c>
      <c r="D811" s="228"/>
      <c r="E811" s="228"/>
    </row>
    <row r="812" spans="1:5" ht="12.75">
      <c r="A812" s="227" t="s">
        <v>1314</v>
      </c>
      <c r="B812" s="228"/>
      <c r="C812" s="231" t="s">
        <v>2483</v>
      </c>
      <c r="D812" s="228"/>
      <c r="E812" s="229" t="s">
        <v>2484</v>
      </c>
    </row>
    <row r="813" spans="1:5" ht="12.75">
      <c r="A813" s="227" t="s">
        <v>1331</v>
      </c>
      <c r="B813" s="228"/>
      <c r="C813" s="228"/>
      <c r="D813" s="229" t="s">
        <v>2150</v>
      </c>
      <c r="E813" s="228"/>
    </row>
    <row r="814" spans="1:5" ht="12.75">
      <c r="A814" s="227" t="s">
        <v>2485</v>
      </c>
      <c r="B814" s="228"/>
      <c r="C814" s="228"/>
      <c r="D814" s="228"/>
      <c r="E814" s="228"/>
    </row>
    <row r="815" spans="1:5" ht="12.75">
      <c r="A815" s="227" t="s">
        <v>308</v>
      </c>
      <c r="B815" s="233" t="s">
        <v>2486</v>
      </c>
      <c r="C815" s="228"/>
      <c r="D815" s="228"/>
      <c r="E815" s="228"/>
    </row>
  </sheetData>
  <mergeCells count="1">
    <mergeCell ref="C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38"/>
  <sheetViews>
    <sheetView workbookViewId="0">
      <selection activeCell="B24" sqref="B24"/>
    </sheetView>
  </sheetViews>
  <sheetFormatPr defaultRowHeight="12.75"/>
  <cols>
    <col min="1" max="1" width="21.85546875" style="189" customWidth="1"/>
    <col min="2" max="7" width="9" style="189" customWidth="1"/>
    <col min="8" max="8" width="10.42578125" style="189" customWidth="1"/>
    <col min="9" max="12" width="9" style="189" customWidth="1"/>
    <col min="13" max="14" width="10.85546875" style="189" customWidth="1"/>
    <col min="15" max="25" width="9" style="189" customWidth="1"/>
    <col min="26" max="28" width="10" style="189" customWidth="1"/>
    <col min="29" max="29" width="11.85546875" style="189" customWidth="1"/>
    <col min="30" max="16384" width="9.140625" style="189"/>
  </cols>
  <sheetData>
    <row r="1" spans="1:30" s="201" customFormat="1" ht="20.25" customHeight="1">
      <c r="A1" s="234" t="s">
        <v>1355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</row>
    <row r="2" spans="1:30" s="201" customForma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</row>
    <row r="3" spans="1:30" s="201" customFormat="1">
      <c r="A3" s="234" t="s">
        <v>2598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</row>
    <row r="4" spans="1:30" s="201" customFormat="1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</row>
    <row r="5" spans="1:30" s="201" customFormat="1">
      <c r="A5" s="234" t="s">
        <v>905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</row>
    <row r="6" spans="1:30" s="201" customFormat="1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</row>
    <row r="7" spans="1:30" s="201" customFormat="1" ht="16.5" customHeight="1">
      <c r="A7" s="234" t="s">
        <v>1356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</row>
    <row r="8" spans="1:30" s="201" customFormat="1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</row>
    <row r="9" spans="1:30" s="201" customFormat="1" ht="12.75" customHeight="1">
      <c r="A9" s="235"/>
      <c r="B9" s="236" t="s">
        <v>373</v>
      </c>
      <c r="C9" s="236" t="s">
        <v>906</v>
      </c>
      <c r="D9" s="236" t="s">
        <v>343</v>
      </c>
      <c r="E9" s="236" t="s">
        <v>346</v>
      </c>
      <c r="F9" s="236" t="s">
        <v>349</v>
      </c>
      <c r="G9" s="236" t="s">
        <v>1357</v>
      </c>
      <c r="H9" s="236" t="s">
        <v>351</v>
      </c>
      <c r="I9" s="236" t="s">
        <v>907</v>
      </c>
      <c r="J9" s="236" t="s">
        <v>357</v>
      </c>
      <c r="K9" s="236" t="s">
        <v>908</v>
      </c>
      <c r="L9" s="236" t="s">
        <v>1358</v>
      </c>
      <c r="M9" s="236" t="s">
        <v>1359</v>
      </c>
      <c r="N9" s="236" t="s">
        <v>909</v>
      </c>
      <c r="O9" s="236" t="s">
        <v>910</v>
      </c>
      <c r="P9" s="236" t="s">
        <v>911</v>
      </c>
      <c r="Q9" s="236" t="s">
        <v>912</v>
      </c>
      <c r="R9" s="236" t="s">
        <v>913</v>
      </c>
      <c r="S9" s="236" t="s">
        <v>914</v>
      </c>
      <c r="T9" s="236" t="s">
        <v>1360</v>
      </c>
      <c r="U9" s="236" t="s">
        <v>1361</v>
      </c>
      <c r="V9" s="236" t="s">
        <v>1362</v>
      </c>
      <c r="W9" s="236" t="s">
        <v>363</v>
      </c>
      <c r="X9" s="236" t="s">
        <v>374</v>
      </c>
      <c r="Y9" s="236" t="s">
        <v>367</v>
      </c>
      <c r="Z9" s="236" t="s">
        <v>368</v>
      </c>
      <c r="AA9" s="236" t="s">
        <v>915</v>
      </c>
      <c r="AB9" s="236" t="s">
        <v>916</v>
      </c>
      <c r="AC9" s="236" t="s">
        <v>917</v>
      </c>
      <c r="AD9" s="236" t="s">
        <v>386</v>
      </c>
    </row>
    <row r="10" spans="1:30" s="201" customFormat="1">
      <c r="A10" s="237" t="s">
        <v>918</v>
      </c>
      <c r="B10" s="238" t="s">
        <v>1370</v>
      </c>
      <c r="C10" s="238" t="s">
        <v>1370</v>
      </c>
      <c r="D10" s="238" t="s">
        <v>1370</v>
      </c>
      <c r="E10" s="238" t="s">
        <v>1370</v>
      </c>
      <c r="F10" s="238" t="s">
        <v>1370</v>
      </c>
      <c r="G10" s="238" t="s">
        <v>1370</v>
      </c>
      <c r="H10" s="238" t="s">
        <v>1370</v>
      </c>
      <c r="I10" s="238" t="s">
        <v>1370</v>
      </c>
      <c r="J10" s="238" t="s">
        <v>1370</v>
      </c>
      <c r="K10" s="238" t="s">
        <v>1370</v>
      </c>
      <c r="L10" s="238" t="s">
        <v>1370</v>
      </c>
      <c r="M10" s="238" t="s">
        <v>1370</v>
      </c>
      <c r="N10" s="238" t="s">
        <v>1370</v>
      </c>
      <c r="O10" s="238" t="s">
        <v>1370</v>
      </c>
      <c r="P10" s="238" t="s">
        <v>1370</v>
      </c>
      <c r="Q10" s="238" t="s">
        <v>1370</v>
      </c>
      <c r="R10" s="238" t="s">
        <v>1370</v>
      </c>
      <c r="S10" s="238" t="s">
        <v>1370</v>
      </c>
      <c r="T10" s="238" t="s">
        <v>1370</v>
      </c>
      <c r="U10" s="238" t="s">
        <v>1370</v>
      </c>
      <c r="V10" s="238" t="s">
        <v>1370</v>
      </c>
      <c r="W10" s="238" t="s">
        <v>1370</v>
      </c>
      <c r="X10" s="238" t="s">
        <v>1370</v>
      </c>
      <c r="Y10" s="238" t="s">
        <v>1370</v>
      </c>
      <c r="Z10" s="238" t="s">
        <v>1370</v>
      </c>
      <c r="AA10" s="238" t="s">
        <v>1370</v>
      </c>
      <c r="AB10" s="238" t="s">
        <v>1370</v>
      </c>
      <c r="AC10" s="238" t="s">
        <v>1370</v>
      </c>
      <c r="AD10" s="238" t="s">
        <v>1370</v>
      </c>
    </row>
    <row r="11" spans="1:30" s="201" customFormat="1">
      <c r="A11" s="237" t="s">
        <v>919</v>
      </c>
      <c r="B11" s="238" t="s">
        <v>1370</v>
      </c>
      <c r="C11" s="238" t="s">
        <v>1370</v>
      </c>
      <c r="D11" s="238" t="s">
        <v>1370</v>
      </c>
      <c r="E11" s="238" t="s">
        <v>1370</v>
      </c>
      <c r="F11" s="238" t="s">
        <v>1370</v>
      </c>
      <c r="G11" s="238" t="s">
        <v>1370</v>
      </c>
      <c r="H11" s="238" t="s">
        <v>1370</v>
      </c>
      <c r="I11" s="238" t="s">
        <v>1370</v>
      </c>
      <c r="J11" s="238" t="s">
        <v>1370</v>
      </c>
      <c r="K11" s="238" t="s">
        <v>1370</v>
      </c>
      <c r="L11" s="238" t="s">
        <v>1370</v>
      </c>
      <c r="M11" s="238" t="s">
        <v>1370</v>
      </c>
      <c r="N11" s="238" t="s">
        <v>1370</v>
      </c>
      <c r="O11" s="238" t="s">
        <v>1370</v>
      </c>
      <c r="P11" s="238" t="s">
        <v>1370</v>
      </c>
      <c r="Q11" s="238" t="s">
        <v>1370</v>
      </c>
      <c r="R11" s="238" t="s">
        <v>1370</v>
      </c>
      <c r="S11" s="238" t="s">
        <v>1370</v>
      </c>
      <c r="T11" s="238" t="s">
        <v>1370</v>
      </c>
      <c r="U11" s="238" t="s">
        <v>1370</v>
      </c>
      <c r="V11" s="238" t="s">
        <v>1370</v>
      </c>
      <c r="W11" s="238" t="s">
        <v>1370</v>
      </c>
      <c r="X11" s="238" t="s">
        <v>1370</v>
      </c>
      <c r="Y11" s="238" t="s">
        <v>1370</v>
      </c>
      <c r="Z11" s="238" t="s">
        <v>1370</v>
      </c>
      <c r="AA11" s="238" t="s">
        <v>1370</v>
      </c>
      <c r="AB11" s="238" t="s">
        <v>1370</v>
      </c>
      <c r="AC11" s="238" t="s">
        <v>1370</v>
      </c>
      <c r="AD11" s="238" t="s">
        <v>1370</v>
      </c>
    </row>
    <row r="12" spans="1:30" s="201" customFormat="1">
      <c r="A12" s="237" t="s">
        <v>920</v>
      </c>
      <c r="B12" s="238" t="s">
        <v>1370</v>
      </c>
      <c r="C12" s="238" t="s">
        <v>1370</v>
      </c>
      <c r="D12" s="238" t="s">
        <v>1370</v>
      </c>
      <c r="E12" s="238" t="s">
        <v>1370</v>
      </c>
      <c r="F12" s="238" t="s">
        <v>1370</v>
      </c>
      <c r="G12" s="238" t="s">
        <v>1370</v>
      </c>
      <c r="H12" s="238" t="s">
        <v>1370</v>
      </c>
      <c r="I12" s="238" t="s">
        <v>1370</v>
      </c>
      <c r="J12" s="238" t="s">
        <v>1370</v>
      </c>
      <c r="K12" s="238" t="s">
        <v>1370</v>
      </c>
      <c r="L12" s="238" t="s">
        <v>1370</v>
      </c>
      <c r="M12" s="238" t="s">
        <v>1370</v>
      </c>
      <c r="N12" s="238" t="s">
        <v>1370</v>
      </c>
      <c r="O12" s="238" t="s">
        <v>1370</v>
      </c>
      <c r="P12" s="238" t="s">
        <v>1370</v>
      </c>
      <c r="Q12" s="238" t="s">
        <v>1370</v>
      </c>
      <c r="R12" s="238" t="s">
        <v>1370</v>
      </c>
      <c r="S12" s="238" t="s">
        <v>1370</v>
      </c>
      <c r="T12" s="238" t="s">
        <v>1370</v>
      </c>
      <c r="U12" s="238" t="s">
        <v>1370</v>
      </c>
      <c r="V12" s="238" t="s">
        <v>1370</v>
      </c>
      <c r="W12" s="238" t="s">
        <v>1370</v>
      </c>
      <c r="X12" s="238" t="s">
        <v>1370</v>
      </c>
      <c r="Y12" s="238" t="s">
        <v>1370</v>
      </c>
      <c r="Z12" s="238" t="s">
        <v>1370</v>
      </c>
      <c r="AA12" s="238" t="s">
        <v>1370</v>
      </c>
      <c r="AB12" s="238" t="s">
        <v>1370</v>
      </c>
      <c r="AC12" s="238" t="s">
        <v>1370</v>
      </c>
      <c r="AD12" s="238" t="s">
        <v>1370</v>
      </c>
    </row>
    <row r="13" spans="1:30" s="201" customFormat="1">
      <c r="A13" s="237" t="s">
        <v>921</v>
      </c>
      <c r="B13" s="238" t="s">
        <v>1370</v>
      </c>
      <c r="C13" s="238" t="s">
        <v>1370</v>
      </c>
      <c r="D13" s="238" t="s">
        <v>1370</v>
      </c>
      <c r="E13" s="238" t="s">
        <v>1370</v>
      </c>
      <c r="F13" s="238" t="s">
        <v>1370</v>
      </c>
      <c r="G13" s="238" t="s">
        <v>1370</v>
      </c>
      <c r="H13" s="238" t="s">
        <v>1370</v>
      </c>
      <c r="I13" s="238" t="s">
        <v>1370</v>
      </c>
      <c r="J13" s="238" t="s">
        <v>1370</v>
      </c>
      <c r="K13" s="238" t="s">
        <v>1370</v>
      </c>
      <c r="L13" s="238" t="s">
        <v>1370</v>
      </c>
      <c r="M13" s="238" t="s">
        <v>1370</v>
      </c>
      <c r="N13" s="238" t="s">
        <v>1370</v>
      </c>
      <c r="O13" s="238" t="s">
        <v>1370</v>
      </c>
      <c r="P13" s="238" t="s">
        <v>1370</v>
      </c>
      <c r="Q13" s="238" t="s">
        <v>1370</v>
      </c>
      <c r="R13" s="238" t="s">
        <v>1370</v>
      </c>
      <c r="S13" s="238" t="s">
        <v>1370</v>
      </c>
      <c r="T13" s="238" t="s">
        <v>1370</v>
      </c>
      <c r="U13" s="238" t="s">
        <v>1370</v>
      </c>
      <c r="V13" s="238" t="s">
        <v>1370</v>
      </c>
      <c r="W13" s="238" t="s">
        <v>1370</v>
      </c>
      <c r="X13" s="238" t="s">
        <v>1370</v>
      </c>
      <c r="Y13" s="238" t="s">
        <v>1370</v>
      </c>
      <c r="Z13" s="238" t="s">
        <v>1370</v>
      </c>
      <c r="AA13" s="238" t="s">
        <v>1370</v>
      </c>
      <c r="AB13" s="238" t="s">
        <v>1370</v>
      </c>
      <c r="AC13" s="238" t="s">
        <v>1370</v>
      </c>
      <c r="AD13" s="238" t="s">
        <v>1370</v>
      </c>
    </row>
    <row r="14" spans="1:30" s="201" customFormat="1">
      <c r="A14" s="237" t="s">
        <v>922</v>
      </c>
      <c r="B14" s="238" t="s">
        <v>1370</v>
      </c>
      <c r="C14" s="238" t="s">
        <v>1370</v>
      </c>
      <c r="D14" s="238" t="s">
        <v>1370</v>
      </c>
      <c r="E14" s="238" t="s">
        <v>1370</v>
      </c>
      <c r="F14" s="238" t="s">
        <v>1370</v>
      </c>
      <c r="G14" s="238" t="s">
        <v>1370</v>
      </c>
      <c r="H14" s="238" t="s">
        <v>1370</v>
      </c>
      <c r="I14" s="238" t="s">
        <v>1370</v>
      </c>
      <c r="J14" s="238" t="s">
        <v>1370</v>
      </c>
      <c r="K14" s="238" t="s">
        <v>1370</v>
      </c>
      <c r="L14" s="238" t="s">
        <v>1370</v>
      </c>
      <c r="M14" s="238" t="s">
        <v>1370</v>
      </c>
      <c r="N14" s="238" t="s">
        <v>1370</v>
      </c>
      <c r="O14" s="238" t="s">
        <v>1370</v>
      </c>
      <c r="P14" s="238" t="s">
        <v>1370</v>
      </c>
      <c r="Q14" s="238" t="s">
        <v>1370</v>
      </c>
      <c r="R14" s="238" t="s">
        <v>1370</v>
      </c>
      <c r="S14" s="238" t="s">
        <v>1370</v>
      </c>
      <c r="T14" s="238" t="s">
        <v>1370</v>
      </c>
      <c r="U14" s="238" t="s">
        <v>1370</v>
      </c>
      <c r="V14" s="238" t="s">
        <v>1370</v>
      </c>
      <c r="W14" s="238" t="s">
        <v>1370</v>
      </c>
      <c r="X14" s="238" t="s">
        <v>1370</v>
      </c>
      <c r="Y14" s="238" t="s">
        <v>1370</v>
      </c>
      <c r="Z14" s="238" t="s">
        <v>1370</v>
      </c>
      <c r="AA14" s="238" t="s">
        <v>1370</v>
      </c>
      <c r="AB14" s="238" t="s">
        <v>1370</v>
      </c>
      <c r="AC14" s="238" t="s">
        <v>1370</v>
      </c>
      <c r="AD14" s="238" t="s">
        <v>1370</v>
      </c>
    </row>
    <row r="15" spans="1:30" s="201" customFormat="1">
      <c r="A15" s="237" t="s">
        <v>923</v>
      </c>
      <c r="B15" s="238" t="s">
        <v>1371</v>
      </c>
      <c r="C15" s="238" t="s">
        <v>1371</v>
      </c>
      <c r="D15" s="238" t="s">
        <v>1371</v>
      </c>
      <c r="E15" s="238" t="s">
        <v>1371</v>
      </c>
      <c r="F15" s="238" t="s">
        <v>1371</v>
      </c>
      <c r="G15" s="238" t="s">
        <v>1371</v>
      </c>
      <c r="H15" s="238" t="s">
        <v>1371</v>
      </c>
      <c r="I15" s="238" t="s">
        <v>1371</v>
      </c>
      <c r="J15" s="238" t="s">
        <v>1371</v>
      </c>
      <c r="K15" s="238" t="s">
        <v>1371</v>
      </c>
      <c r="L15" s="238" t="s">
        <v>1371</v>
      </c>
      <c r="M15" s="238" t="s">
        <v>1371</v>
      </c>
      <c r="N15" s="238" t="s">
        <v>1371</v>
      </c>
      <c r="O15" s="238" t="s">
        <v>1371</v>
      </c>
      <c r="P15" s="238" t="s">
        <v>1370</v>
      </c>
      <c r="Q15" s="238" t="s">
        <v>1370</v>
      </c>
      <c r="R15" s="238" t="s">
        <v>1371</v>
      </c>
      <c r="S15" s="238" t="s">
        <v>1371</v>
      </c>
      <c r="T15" s="238" t="s">
        <v>1371</v>
      </c>
      <c r="U15" s="238" t="s">
        <v>1371</v>
      </c>
      <c r="V15" s="238" t="s">
        <v>1371</v>
      </c>
      <c r="W15" s="238" t="s">
        <v>1371</v>
      </c>
      <c r="X15" s="238" t="s">
        <v>1371</v>
      </c>
      <c r="Y15" s="238" t="s">
        <v>1371</v>
      </c>
      <c r="Z15" s="238" t="s">
        <v>1371</v>
      </c>
      <c r="AA15" s="238" t="s">
        <v>1371</v>
      </c>
      <c r="AB15" s="238" t="s">
        <v>1371</v>
      </c>
      <c r="AC15" s="238" t="s">
        <v>1371</v>
      </c>
      <c r="AD15" s="238" t="s">
        <v>1371</v>
      </c>
    </row>
    <row r="16" spans="1:30" s="201" customFormat="1">
      <c r="A16" s="237" t="s">
        <v>924</v>
      </c>
      <c r="B16" s="238" t="s">
        <v>1370</v>
      </c>
      <c r="C16" s="238" t="s">
        <v>1370</v>
      </c>
      <c r="D16" s="238" t="s">
        <v>1370</v>
      </c>
      <c r="E16" s="238" t="s">
        <v>1370</v>
      </c>
      <c r="F16" s="238" t="s">
        <v>1370</v>
      </c>
      <c r="G16" s="238" t="s">
        <v>1370</v>
      </c>
      <c r="H16" s="238" t="s">
        <v>1370</v>
      </c>
      <c r="I16" s="238" t="s">
        <v>1370</v>
      </c>
      <c r="J16" s="238" t="s">
        <v>1370</v>
      </c>
      <c r="K16" s="238" t="s">
        <v>1370</v>
      </c>
      <c r="L16" s="238" t="s">
        <v>1370</v>
      </c>
      <c r="M16" s="238" t="s">
        <v>1370</v>
      </c>
      <c r="N16" s="238" t="s">
        <v>1370</v>
      </c>
      <c r="O16" s="238" t="s">
        <v>1370</v>
      </c>
      <c r="P16" s="238" t="s">
        <v>1370</v>
      </c>
      <c r="Q16" s="238" t="s">
        <v>1370</v>
      </c>
      <c r="R16" s="238" t="s">
        <v>1370</v>
      </c>
      <c r="S16" s="238" t="s">
        <v>1370</v>
      </c>
      <c r="T16" s="238" t="s">
        <v>1370</v>
      </c>
      <c r="U16" s="238" t="s">
        <v>1370</v>
      </c>
      <c r="V16" s="238" t="s">
        <v>1370</v>
      </c>
      <c r="W16" s="238" t="s">
        <v>1370</v>
      </c>
      <c r="X16" s="238" t="s">
        <v>1370</v>
      </c>
      <c r="Y16" s="238" t="s">
        <v>1370</v>
      </c>
      <c r="Z16" s="238" t="s">
        <v>1370</v>
      </c>
      <c r="AA16" s="238" t="s">
        <v>1370</v>
      </c>
      <c r="AB16" s="238" t="s">
        <v>1370</v>
      </c>
      <c r="AC16" s="238" t="s">
        <v>1370</v>
      </c>
      <c r="AD16" s="238" t="s">
        <v>1370</v>
      </c>
    </row>
    <row r="17" spans="1:30" s="201" customFormat="1">
      <c r="A17" s="237" t="s">
        <v>925</v>
      </c>
      <c r="B17" s="238" t="s">
        <v>1372</v>
      </c>
      <c r="C17" s="238" t="s">
        <v>1372</v>
      </c>
      <c r="D17" s="238" t="s">
        <v>1372</v>
      </c>
      <c r="E17" s="238" t="s">
        <v>1372</v>
      </c>
      <c r="F17" s="238" t="s">
        <v>1372</v>
      </c>
      <c r="G17" s="238" t="s">
        <v>1372</v>
      </c>
      <c r="H17" s="238" t="s">
        <v>1372</v>
      </c>
      <c r="I17" s="238" t="s">
        <v>1372</v>
      </c>
      <c r="J17" s="238" t="s">
        <v>1372</v>
      </c>
      <c r="K17" s="238" t="s">
        <v>1372</v>
      </c>
      <c r="L17" s="238" t="s">
        <v>1372</v>
      </c>
      <c r="M17" s="238" t="s">
        <v>1372</v>
      </c>
      <c r="N17" s="238" t="s">
        <v>1372</v>
      </c>
      <c r="O17" s="238" t="s">
        <v>1372</v>
      </c>
      <c r="P17" s="238" t="s">
        <v>1372</v>
      </c>
      <c r="Q17" s="238" t="s">
        <v>1372</v>
      </c>
      <c r="R17" s="238" t="s">
        <v>1372</v>
      </c>
      <c r="S17" s="238" t="s">
        <v>1372</v>
      </c>
      <c r="T17" s="238" t="s">
        <v>1372</v>
      </c>
      <c r="U17" s="238" t="s">
        <v>1372</v>
      </c>
      <c r="V17" s="238" t="s">
        <v>1372</v>
      </c>
      <c r="W17" s="238" t="s">
        <v>1372</v>
      </c>
      <c r="X17" s="238" t="s">
        <v>1372</v>
      </c>
      <c r="Y17" s="238" t="s">
        <v>1372</v>
      </c>
      <c r="Z17" s="238" t="s">
        <v>1372</v>
      </c>
      <c r="AA17" s="238" t="s">
        <v>1372</v>
      </c>
      <c r="AB17" s="238" t="s">
        <v>1372</v>
      </c>
      <c r="AC17" s="238" t="s">
        <v>1372</v>
      </c>
      <c r="AD17" s="238" t="s">
        <v>1372</v>
      </c>
    </row>
    <row r="18" spans="1:30" s="201" customFormat="1">
      <c r="A18" s="237" t="s">
        <v>926</v>
      </c>
      <c r="B18" s="238" t="s">
        <v>1370</v>
      </c>
      <c r="C18" s="238" t="s">
        <v>1370</v>
      </c>
      <c r="D18" s="238" t="s">
        <v>1370</v>
      </c>
      <c r="E18" s="238" t="s">
        <v>1370</v>
      </c>
      <c r="F18" s="238" t="s">
        <v>1370</v>
      </c>
      <c r="G18" s="238" t="s">
        <v>1370</v>
      </c>
      <c r="H18" s="238" t="s">
        <v>1370</v>
      </c>
      <c r="I18" s="238" t="s">
        <v>1370</v>
      </c>
      <c r="J18" s="238" t="s">
        <v>1370</v>
      </c>
      <c r="K18" s="238" t="s">
        <v>1370</v>
      </c>
      <c r="L18" s="238" t="s">
        <v>1370</v>
      </c>
      <c r="M18" s="238" t="s">
        <v>1370</v>
      </c>
      <c r="N18" s="238" t="s">
        <v>1370</v>
      </c>
      <c r="O18" s="238" t="s">
        <v>1370</v>
      </c>
      <c r="P18" s="238" t="s">
        <v>1370</v>
      </c>
      <c r="Q18" s="238" t="s">
        <v>1370</v>
      </c>
      <c r="R18" s="238" t="s">
        <v>1370</v>
      </c>
      <c r="S18" s="238" t="s">
        <v>1370</v>
      </c>
      <c r="T18" s="238" t="s">
        <v>1370</v>
      </c>
      <c r="U18" s="238" t="s">
        <v>1370</v>
      </c>
      <c r="V18" s="238" t="s">
        <v>1370</v>
      </c>
      <c r="W18" s="238" t="s">
        <v>1370</v>
      </c>
      <c r="X18" s="238" t="s">
        <v>1370</v>
      </c>
      <c r="Y18" s="238" t="s">
        <v>1370</v>
      </c>
      <c r="Z18" s="238" t="s">
        <v>1370</v>
      </c>
      <c r="AA18" s="238" t="s">
        <v>1370</v>
      </c>
      <c r="AB18" s="238" t="s">
        <v>1370</v>
      </c>
      <c r="AC18" s="238" t="s">
        <v>1370</v>
      </c>
      <c r="AD18" s="238" t="s">
        <v>1370</v>
      </c>
    </row>
    <row r="19" spans="1:30" s="201" customFormat="1">
      <c r="A19" s="237" t="s">
        <v>927</v>
      </c>
      <c r="B19" s="238" t="s">
        <v>1370</v>
      </c>
      <c r="C19" s="238" t="s">
        <v>1370</v>
      </c>
      <c r="D19" s="238" t="s">
        <v>1370</v>
      </c>
      <c r="E19" s="238" t="s">
        <v>1370</v>
      </c>
      <c r="F19" s="238" t="s">
        <v>1370</v>
      </c>
      <c r="G19" s="238" t="s">
        <v>1370</v>
      </c>
      <c r="H19" s="238" t="s">
        <v>1370</v>
      </c>
      <c r="I19" s="238" t="s">
        <v>1370</v>
      </c>
      <c r="J19" s="238" t="s">
        <v>1370</v>
      </c>
      <c r="K19" s="238" t="s">
        <v>1370</v>
      </c>
      <c r="L19" s="238" t="s">
        <v>1370</v>
      </c>
      <c r="M19" s="238" t="s">
        <v>1370</v>
      </c>
      <c r="N19" s="238" t="s">
        <v>1370</v>
      </c>
      <c r="O19" s="238" t="s">
        <v>1370</v>
      </c>
      <c r="P19" s="238" t="s">
        <v>1370</v>
      </c>
      <c r="Q19" s="238" t="s">
        <v>1370</v>
      </c>
      <c r="R19" s="238" t="s">
        <v>1370</v>
      </c>
      <c r="S19" s="238" t="s">
        <v>1370</v>
      </c>
      <c r="T19" s="238" t="s">
        <v>1370</v>
      </c>
      <c r="U19" s="238" t="s">
        <v>1370</v>
      </c>
      <c r="V19" s="238" t="s">
        <v>1370</v>
      </c>
      <c r="W19" s="238" t="s">
        <v>1370</v>
      </c>
      <c r="X19" s="238" t="s">
        <v>1370</v>
      </c>
      <c r="Y19" s="238" t="s">
        <v>1370</v>
      </c>
      <c r="Z19" s="238" t="s">
        <v>1370</v>
      </c>
      <c r="AA19" s="238" t="s">
        <v>1370</v>
      </c>
      <c r="AB19" s="238" t="s">
        <v>1370</v>
      </c>
      <c r="AC19" s="238" t="s">
        <v>1370</v>
      </c>
      <c r="AD19" s="238" t="s">
        <v>1370</v>
      </c>
    </row>
    <row r="20" spans="1:30" s="201" customFormat="1">
      <c r="A20" s="237" t="s">
        <v>928</v>
      </c>
      <c r="B20" s="238" t="s">
        <v>1370</v>
      </c>
      <c r="C20" s="238" t="s">
        <v>1370</v>
      </c>
      <c r="D20" s="238" t="s">
        <v>1370</v>
      </c>
      <c r="E20" s="238" t="s">
        <v>1370</v>
      </c>
      <c r="F20" s="238" t="s">
        <v>1370</v>
      </c>
      <c r="G20" s="238" t="s">
        <v>1370</v>
      </c>
      <c r="H20" s="238" t="s">
        <v>1370</v>
      </c>
      <c r="I20" s="238" t="s">
        <v>1370</v>
      </c>
      <c r="J20" s="238" t="s">
        <v>1370</v>
      </c>
      <c r="K20" s="238" t="s">
        <v>1370</v>
      </c>
      <c r="L20" s="238" t="s">
        <v>1370</v>
      </c>
      <c r="M20" s="238" t="s">
        <v>1370</v>
      </c>
      <c r="N20" s="238" t="s">
        <v>1370</v>
      </c>
      <c r="O20" s="238" t="s">
        <v>1370</v>
      </c>
      <c r="P20" s="238" t="s">
        <v>1370</v>
      </c>
      <c r="Q20" s="238" t="s">
        <v>1370</v>
      </c>
      <c r="R20" s="238" t="s">
        <v>1370</v>
      </c>
      <c r="S20" s="238" t="s">
        <v>1370</v>
      </c>
      <c r="T20" s="238" t="s">
        <v>1370</v>
      </c>
      <c r="U20" s="238" t="s">
        <v>1370</v>
      </c>
      <c r="V20" s="238" t="s">
        <v>1370</v>
      </c>
      <c r="W20" s="238" t="s">
        <v>1370</v>
      </c>
      <c r="X20" s="238" t="s">
        <v>1370</v>
      </c>
      <c r="Y20" s="238" t="s">
        <v>1370</v>
      </c>
      <c r="Z20" s="238" t="s">
        <v>1370</v>
      </c>
      <c r="AA20" s="238" t="s">
        <v>1370</v>
      </c>
      <c r="AB20" s="238" t="s">
        <v>1370</v>
      </c>
      <c r="AC20" s="238" t="s">
        <v>1370</v>
      </c>
      <c r="AD20" s="238" t="s">
        <v>1370</v>
      </c>
    </row>
    <row r="21" spans="1:30" s="201" customFormat="1">
      <c r="A21" s="237" t="s">
        <v>929</v>
      </c>
      <c r="B21" s="238" t="s">
        <v>1370</v>
      </c>
      <c r="C21" s="238" t="s">
        <v>1370</v>
      </c>
      <c r="D21" s="238" t="s">
        <v>1370</v>
      </c>
      <c r="E21" s="238" t="s">
        <v>1370</v>
      </c>
      <c r="F21" s="238" t="s">
        <v>1370</v>
      </c>
      <c r="G21" s="238" t="s">
        <v>1370</v>
      </c>
      <c r="H21" s="238" t="s">
        <v>1370</v>
      </c>
      <c r="I21" s="238" t="s">
        <v>1370</v>
      </c>
      <c r="J21" s="238" t="s">
        <v>1370</v>
      </c>
      <c r="K21" s="238" t="s">
        <v>1370</v>
      </c>
      <c r="L21" s="238" t="s">
        <v>1370</v>
      </c>
      <c r="M21" s="238" t="s">
        <v>1370</v>
      </c>
      <c r="N21" s="238" t="s">
        <v>1370</v>
      </c>
      <c r="O21" s="238" t="s">
        <v>1370</v>
      </c>
      <c r="P21" s="238" t="s">
        <v>1370</v>
      </c>
      <c r="Q21" s="238" t="s">
        <v>1370</v>
      </c>
      <c r="R21" s="238" t="s">
        <v>1370</v>
      </c>
      <c r="S21" s="238" t="s">
        <v>1370</v>
      </c>
      <c r="T21" s="238" t="s">
        <v>1370</v>
      </c>
      <c r="U21" s="238" t="s">
        <v>1370</v>
      </c>
      <c r="V21" s="238" t="s">
        <v>1370</v>
      </c>
      <c r="W21" s="238" t="s">
        <v>1370</v>
      </c>
      <c r="X21" s="238" t="s">
        <v>1370</v>
      </c>
      <c r="Y21" s="238" t="s">
        <v>1370</v>
      </c>
      <c r="Z21" s="238" t="s">
        <v>1370</v>
      </c>
      <c r="AA21" s="238" t="s">
        <v>1370</v>
      </c>
      <c r="AB21" s="238" t="s">
        <v>1370</v>
      </c>
      <c r="AC21" s="238" t="s">
        <v>1370</v>
      </c>
      <c r="AD21" s="238" t="s">
        <v>1370</v>
      </c>
    </row>
    <row r="22" spans="1:30" s="201" customFormat="1">
      <c r="A22" s="237" t="s">
        <v>930</v>
      </c>
      <c r="B22" s="238" t="s">
        <v>1370</v>
      </c>
      <c r="C22" s="238" t="s">
        <v>1370</v>
      </c>
      <c r="D22" s="238" t="s">
        <v>1370</v>
      </c>
      <c r="E22" s="238" t="s">
        <v>1370</v>
      </c>
      <c r="F22" s="238" t="s">
        <v>1370</v>
      </c>
      <c r="G22" s="238" t="s">
        <v>1370</v>
      </c>
      <c r="H22" s="238" t="s">
        <v>1370</v>
      </c>
      <c r="I22" s="238" t="s">
        <v>1370</v>
      </c>
      <c r="J22" s="238" t="s">
        <v>1370</v>
      </c>
      <c r="K22" s="238" t="s">
        <v>1370</v>
      </c>
      <c r="L22" s="238" t="s">
        <v>1370</v>
      </c>
      <c r="M22" s="238" t="s">
        <v>1370</v>
      </c>
      <c r="N22" s="238" t="s">
        <v>1370</v>
      </c>
      <c r="O22" s="238" t="s">
        <v>1370</v>
      </c>
      <c r="P22" s="238" t="s">
        <v>1370</v>
      </c>
      <c r="Q22" s="238" t="s">
        <v>1370</v>
      </c>
      <c r="R22" s="238" t="s">
        <v>1370</v>
      </c>
      <c r="S22" s="238" t="s">
        <v>1370</v>
      </c>
      <c r="T22" s="238" t="s">
        <v>1370</v>
      </c>
      <c r="U22" s="238" t="s">
        <v>1370</v>
      </c>
      <c r="V22" s="238" t="s">
        <v>1370</v>
      </c>
      <c r="W22" s="238" t="s">
        <v>1370</v>
      </c>
      <c r="X22" s="238" t="s">
        <v>1370</v>
      </c>
      <c r="Y22" s="238" t="s">
        <v>1370</v>
      </c>
      <c r="Z22" s="238" t="s">
        <v>1370</v>
      </c>
      <c r="AA22" s="238" t="s">
        <v>1370</v>
      </c>
      <c r="AB22" s="238" t="s">
        <v>1370</v>
      </c>
      <c r="AC22" s="238" t="s">
        <v>1370</v>
      </c>
      <c r="AD22" s="238" t="s">
        <v>1370</v>
      </c>
    </row>
    <row r="23" spans="1:30" s="201" customFormat="1">
      <c r="A23" s="237" t="s">
        <v>931</v>
      </c>
      <c r="B23" s="238" t="s">
        <v>1370</v>
      </c>
      <c r="C23" s="238" t="s">
        <v>1370</v>
      </c>
      <c r="D23" s="238" t="s">
        <v>1370</v>
      </c>
      <c r="E23" s="238" t="s">
        <v>1370</v>
      </c>
      <c r="F23" s="238" t="s">
        <v>1370</v>
      </c>
      <c r="G23" s="238" t="s">
        <v>1370</v>
      </c>
      <c r="H23" s="238" t="s">
        <v>1370</v>
      </c>
      <c r="I23" s="238" t="s">
        <v>1370</v>
      </c>
      <c r="J23" s="238" t="s">
        <v>1370</v>
      </c>
      <c r="K23" s="238" t="s">
        <v>1370</v>
      </c>
      <c r="L23" s="238" t="s">
        <v>1370</v>
      </c>
      <c r="M23" s="238" t="s">
        <v>1370</v>
      </c>
      <c r="N23" s="238" t="s">
        <v>1370</v>
      </c>
      <c r="O23" s="238" t="s">
        <v>1370</v>
      </c>
      <c r="P23" s="238" t="s">
        <v>1370</v>
      </c>
      <c r="Q23" s="238" t="s">
        <v>1370</v>
      </c>
      <c r="R23" s="238" t="s">
        <v>1370</v>
      </c>
      <c r="S23" s="238" t="s">
        <v>1370</v>
      </c>
      <c r="T23" s="238" t="s">
        <v>1370</v>
      </c>
      <c r="U23" s="238" t="s">
        <v>1370</v>
      </c>
      <c r="V23" s="238" t="s">
        <v>1370</v>
      </c>
      <c r="W23" s="238" t="s">
        <v>1370</v>
      </c>
      <c r="X23" s="238" t="s">
        <v>1370</v>
      </c>
      <c r="Y23" s="238" t="s">
        <v>1370</v>
      </c>
      <c r="Z23" s="238" t="s">
        <v>1370</v>
      </c>
      <c r="AA23" s="238" t="s">
        <v>1370</v>
      </c>
      <c r="AB23" s="238" t="s">
        <v>1370</v>
      </c>
      <c r="AC23" s="238" t="s">
        <v>1370</v>
      </c>
      <c r="AD23" s="238" t="s">
        <v>1370</v>
      </c>
    </row>
    <row r="24" spans="1:30" s="201" customFormat="1">
      <c r="A24" s="237" t="s">
        <v>932</v>
      </c>
      <c r="B24" s="238" t="s">
        <v>1370</v>
      </c>
      <c r="C24" s="238" t="s">
        <v>1370</v>
      </c>
      <c r="D24" s="238" t="s">
        <v>1373</v>
      </c>
      <c r="E24" s="238" t="s">
        <v>1370</v>
      </c>
      <c r="F24" s="238" t="s">
        <v>1370</v>
      </c>
      <c r="G24" s="238" t="s">
        <v>1370</v>
      </c>
      <c r="H24" s="238" t="s">
        <v>1370</v>
      </c>
      <c r="I24" s="238" t="s">
        <v>1370</v>
      </c>
      <c r="J24" s="238" t="s">
        <v>1370</v>
      </c>
      <c r="K24" s="238" t="s">
        <v>1370</v>
      </c>
      <c r="L24" s="238" t="s">
        <v>1370</v>
      </c>
      <c r="M24" s="238" t="s">
        <v>1370</v>
      </c>
      <c r="N24" s="238" t="s">
        <v>1370</v>
      </c>
      <c r="O24" s="238" t="s">
        <v>1370</v>
      </c>
      <c r="P24" s="238" t="s">
        <v>1370</v>
      </c>
      <c r="Q24" s="238" t="s">
        <v>1370</v>
      </c>
      <c r="R24" s="238" t="s">
        <v>1370</v>
      </c>
      <c r="S24" s="238" t="s">
        <v>1370</v>
      </c>
      <c r="T24" s="238" t="s">
        <v>1370</v>
      </c>
      <c r="U24" s="238" t="s">
        <v>1370</v>
      </c>
      <c r="V24" s="238" t="s">
        <v>1370</v>
      </c>
      <c r="W24" s="238" t="s">
        <v>1370</v>
      </c>
      <c r="X24" s="238" t="s">
        <v>1370</v>
      </c>
      <c r="Y24" s="238" t="s">
        <v>1370</v>
      </c>
      <c r="Z24" s="238" t="s">
        <v>1370</v>
      </c>
      <c r="AA24" s="238" t="s">
        <v>1370</v>
      </c>
      <c r="AB24" s="238" t="s">
        <v>1370</v>
      </c>
      <c r="AC24" s="238" t="s">
        <v>1370</v>
      </c>
      <c r="AD24" s="238" t="s">
        <v>1370</v>
      </c>
    </row>
    <row r="25" spans="1:30" s="201" customFormat="1">
      <c r="A25" s="237" t="s">
        <v>933</v>
      </c>
      <c r="B25" s="238" t="s">
        <v>1370</v>
      </c>
      <c r="C25" s="238" t="s">
        <v>1370</v>
      </c>
      <c r="D25" s="238" t="s">
        <v>1373</v>
      </c>
      <c r="E25" s="238" t="s">
        <v>1370</v>
      </c>
      <c r="F25" s="238" t="s">
        <v>1370</v>
      </c>
      <c r="G25" s="238" t="s">
        <v>1370</v>
      </c>
      <c r="H25" s="238" t="s">
        <v>1370</v>
      </c>
      <c r="I25" s="238" t="s">
        <v>1370</v>
      </c>
      <c r="J25" s="238" t="s">
        <v>1370</v>
      </c>
      <c r="K25" s="238" t="s">
        <v>1370</v>
      </c>
      <c r="L25" s="238" t="s">
        <v>1370</v>
      </c>
      <c r="M25" s="238" t="s">
        <v>1370</v>
      </c>
      <c r="N25" s="238" t="s">
        <v>1370</v>
      </c>
      <c r="O25" s="238" t="s">
        <v>1370</v>
      </c>
      <c r="P25" s="238" t="s">
        <v>1370</v>
      </c>
      <c r="Q25" s="238" t="s">
        <v>1370</v>
      </c>
      <c r="R25" s="238" t="s">
        <v>1370</v>
      </c>
      <c r="S25" s="238" t="s">
        <v>1370</v>
      </c>
      <c r="T25" s="238" t="s">
        <v>1370</v>
      </c>
      <c r="U25" s="238" t="s">
        <v>1370</v>
      </c>
      <c r="V25" s="238" t="s">
        <v>1370</v>
      </c>
      <c r="W25" s="238" t="s">
        <v>1370</v>
      </c>
      <c r="X25" s="238" t="s">
        <v>1370</v>
      </c>
      <c r="Y25" s="238" t="s">
        <v>1370</v>
      </c>
      <c r="Z25" s="238" t="s">
        <v>1370</v>
      </c>
      <c r="AA25" s="238" t="s">
        <v>1370</v>
      </c>
      <c r="AB25" s="238" t="s">
        <v>1370</v>
      </c>
      <c r="AC25" s="238" t="s">
        <v>1370</v>
      </c>
      <c r="AD25" s="238" t="s">
        <v>1370</v>
      </c>
    </row>
    <row r="26" spans="1:30" s="201" customFormat="1">
      <c r="A26" s="237" t="s">
        <v>934</v>
      </c>
      <c r="B26" s="238" t="s">
        <v>1370</v>
      </c>
      <c r="C26" s="238" t="s">
        <v>1370</v>
      </c>
      <c r="D26" s="238" t="s">
        <v>1370</v>
      </c>
      <c r="E26" s="238" t="s">
        <v>1370</v>
      </c>
      <c r="F26" s="238" t="s">
        <v>1370</v>
      </c>
      <c r="G26" s="238" t="s">
        <v>1370</v>
      </c>
      <c r="H26" s="238" t="s">
        <v>1370</v>
      </c>
      <c r="I26" s="238" t="s">
        <v>1370</v>
      </c>
      <c r="J26" s="238" t="s">
        <v>1370</v>
      </c>
      <c r="K26" s="238" t="s">
        <v>1370</v>
      </c>
      <c r="L26" s="238" t="s">
        <v>1370</v>
      </c>
      <c r="M26" s="238" t="s">
        <v>1370</v>
      </c>
      <c r="N26" s="238" t="s">
        <v>1370</v>
      </c>
      <c r="O26" s="238" t="s">
        <v>1370</v>
      </c>
      <c r="P26" s="238" t="s">
        <v>1370</v>
      </c>
      <c r="Q26" s="238" t="s">
        <v>1370</v>
      </c>
      <c r="R26" s="238" t="s">
        <v>1370</v>
      </c>
      <c r="S26" s="238" t="s">
        <v>1370</v>
      </c>
      <c r="T26" s="238" t="s">
        <v>1370</v>
      </c>
      <c r="U26" s="238" t="s">
        <v>1370</v>
      </c>
      <c r="V26" s="238" t="s">
        <v>1370</v>
      </c>
      <c r="W26" s="238" t="s">
        <v>1370</v>
      </c>
      <c r="X26" s="238" t="s">
        <v>1370</v>
      </c>
      <c r="Y26" s="238" t="s">
        <v>1370</v>
      </c>
      <c r="Z26" s="238" t="s">
        <v>1370</v>
      </c>
      <c r="AA26" s="238" t="s">
        <v>1370</v>
      </c>
      <c r="AB26" s="238" t="s">
        <v>1370</v>
      </c>
      <c r="AC26" s="238" t="s">
        <v>1370</v>
      </c>
      <c r="AD26" s="238" t="s">
        <v>1370</v>
      </c>
    </row>
    <row r="27" spans="1:30" s="201" customFormat="1">
      <c r="A27" s="237" t="s">
        <v>935</v>
      </c>
      <c r="B27" s="238" t="s">
        <v>1370</v>
      </c>
      <c r="C27" s="238" t="s">
        <v>1370</v>
      </c>
      <c r="D27" s="238" t="s">
        <v>1370</v>
      </c>
      <c r="E27" s="238" t="s">
        <v>1370</v>
      </c>
      <c r="F27" s="238" t="s">
        <v>1370</v>
      </c>
      <c r="G27" s="238" t="s">
        <v>1370</v>
      </c>
      <c r="H27" s="238" t="s">
        <v>1370</v>
      </c>
      <c r="I27" s="238" t="s">
        <v>1370</v>
      </c>
      <c r="J27" s="238" t="s">
        <v>1370</v>
      </c>
      <c r="K27" s="238" t="s">
        <v>1370</v>
      </c>
      <c r="L27" s="238" t="s">
        <v>1370</v>
      </c>
      <c r="M27" s="238" t="s">
        <v>1370</v>
      </c>
      <c r="N27" s="238" t="s">
        <v>1370</v>
      </c>
      <c r="O27" s="238" t="s">
        <v>1370</v>
      </c>
      <c r="P27" s="238" t="s">
        <v>1370</v>
      </c>
      <c r="Q27" s="238" t="s">
        <v>1370</v>
      </c>
      <c r="R27" s="238" t="s">
        <v>1370</v>
      </c>
      <c r="S27" s="238" t="s">
        <v>1370</v>
      </c>
      <c r="T27" s="238" t="s">
        <v>1370</v>
      </c>
      <c r="U27" s="238" t="s">
        <v>1370</v>
      </c>
      <c r="V27" s="238" t="s">
        <v>1370</v>
      </c>
      <c r="W27" s="238" t="s">
        <v>1370</v>
      </c>
      <c r="X27" s="238" t="s">
        <v>1370</v>
      </c>
      <c r="Y27" s="238" t="s">
        <v>1370</v>
      </c>
      <c r="Z27" s="238" t="s">
        <v>1370</v>
      </c>
      <c r="AA27" s="238" t="s">
        <v>1370</v>
      </c>
      <c r="AB27" s="238" t="s">
        <v>1370</v>
      </c>
      <c r="AC27" s="238" t="s">
        <v>1370</v>
      </c>
      <c r="AD27" s="238" t="s">
        <v>1370</v>
      </c>
    </row>
    <row r="28" spans="1:30" s="201" customFormat="1">
      <c r="A28" s="237" t="s">
        <v>936</v>
      </c>
      <c r="B28" s="238" t="s">
        <v>1370</v>
      </c>
      <c r="C28" s="238" t="s">
        <v>1370</v>
      </c>
      <c r="D28" s="238" t="s">
        <v>1370</v>
      </c>
      <c r="E28" s="238" t="s">
        <v>1370</v>
      </c>
      <c r="F28" s="238" t="s">
        <v>1370</v>
      </c>
      <c r="G28" s="238" t="s">
        <v>1370</v>
      </c>
      <c r="H28" s="238" t="s">
        <v>1370</v>
      </c>
      <c r="I28" s="238" t="s">
        <v>1370</v>
      </c>
      <c r="J28" s="238" t="s">
        <v>1370</v>
      </c>
      <c r="K28" s="238" t="s">
        <v>1370</v>
      </c>
      <c r="L28" s="238" t="s">
        <v>1370</v>
      </c>
      <c r="M28" s="238" t="s">
        <v>1370</v>
      </c>
      <c r="N28" s="238" t="s">
        <v>1370</v>
      </c>
      <c r="O28" s="238" t="s">
        <v>1370</v>
      </c>
      <c r="P28" s="238" t="s">
        <v>1370</v>
      </c>
      <c r="Q28" s="238" t="s">
        <v>1370</v>
      </c>
      <c r="R28" s="238" t="s">
        <v>1370</v>
      </c>
      <c r="S28" s="238" t="s">
        <v>1370</v>
      </c>
      <c r="T28" s="238" t="s">
        <v>1370</v>
      </c>
      <c r="U28" s="238" t="s">
        <v>1370</v>
      </c>
      <c r="V28" s="238" t="s">
        <v>1370</v>
      </c>
      <c r="W28" s="238" t="s">
        <v>1370</v>
      </c>
      <c r="X28" s="238" t="s">
        <v>1370</v>
      </c>
      <c r="Y28" s="238" t="s">
        <v>1370</v>
      </c>
      <c r="Z28" s="238" t="s">
        <v>1370</v>
      </c>
      <c r="AA28" s="238" t="s">
        <v>1370</v>
      </c>
      <c r="AB28" s="238" t="s">
        <v>1370</v>
      </c>
      <c r="AC28" s="238" t="s">
        <v>1370</v>
      </c>
      <c r="AD28" s="238" t="s">
        <v>1370</v>
      </c>
    </row>
    <row r="29" spans="1:30" s="201" customFormat="1">
      <c r="A29" s="237" t="s">
        <v>937</v>
      </c>
      <c r="B29" s="238" t="s">
        <v>1373</v>
      </c>
      <c r="C29" s="238" t="s">
        <v>1370</v>
      </c>
      <c r="D29" s="238" t="s">
        <v>1370</v>
      </c>
      <c r="E29" s="238" t="s">
        <v>1370</v>
      </c>
      <c r="F29" s="238" t="s">
        <v>1370</v>
      </c>
      <c r="G29" s="238" t="s">
        <v>1370</v>
      </c>
      <c r="H29" s="238" t="s">
        <v>1370</v>
      </c>
      <c r="I29" s="238" t="s">
        <v>1370</v>
      </c>
      <c r="J29" s="238" t="s">
        <v>1370</v>
      </c>
      <c r="K29" s="238" t="s">
        <v>1370</v>
      </c>
      <c r="L29" s="238" t="s">
        <v>1370</v>
      </c>
      <c r="M29" s="238" t="s">
        <v>1370</v>
      </c>
      <c r="N29" s="238" t="s">
        <v>1370</v>
      </c>
      <c r="O29" s="238" t="s">
        <v>1370</v>
      </c>
      <c r="P29" s="238" t="s">
        <v>1370</v>
      </c>
      <c r="Q29" s="238" t="s">
        <v>1370</v>
      </c>
      <c r="R29" s="238" t="s">
        <v>1370</v>
      </c>
      <c r="S29" s="238" t="s">
        <v>1370</v>
      </c>
      <c r="T29" s="238" t="s">
        <v>1370</v>
      </c>
      <c r="U29" s="238" t="s">
        <v>1370</v>
      </c>
      <c r="V29" s="238" t="s">
        <v>1370</v>
      </c>
      <c r="W29" s="238" t="s">
        <v>1370</v>
      </c>
      <c r="X29" s="238" t="s">
        <v>1370</v>
      </c>
      <c r="Y29" s="238" t="s">
        <v>1370</v>
      </c>
      <c r="Z29" s="238" t="s">
        <v>1370</v>
      </c>
      <c r="AA29" s="238" t="s">
        <v>1370</v>
      </c>
      <c r="AB29" s="238" t="s">
        <v>1370</v>
      </c>
      <c r="AC29" s="238" t="s">
        <v>1370</v>
      </c>
      <c r="AD29" s="238" t="s">
        <v>1370</v>
      </c>
    </row>
    <row r="30" spans="1:30" s="201" customFormat="1">
      <c r="A30" s="237" t="s">
        <v>938</v>
      </c>
      <c r="B30" s="238" t="s">
        <v>1370</v>
      </c>
      <c r="C30" s="238" t="s">
        <v>1370</v>
      </c>
      <c r="D30" s="238" t="s">
        <v>1370</v>
      </c>
      <c r="E30" s="238" t="s">
        <v>1370</v>
      </c>
      <c r="F30" s="238" t="s">
        <v>1370</v>
      </c>
      <c r="G30" s="238" t="s">
        <v>1370</v>
      </c>
      <c r="H30" s="238" t="s">
        <v>1370</v>
      </c>
      <c r="I30" s="238" t="s">
        <v>1370</v>
      </c>
      <c r="J30" s="238" t="s">
        <v>1370</v>
      </c>
      <c r="K30" s="238" t="s">
        <v>1370</v>
      </c>
      <c r="L30" s="238" t="s">
        <v>1370</v>
      </c>
      <c r="M30" s="238" t="s">
        <v>1370</v>
      </c>
      <c r="N30" s="238" t="s">
        <v>1370</v>
      </c>
      <c r="O30" s="238" t="s">
        <v>1370</v>
      </c>
      <c r="P30" s="238" t="s">
        <v>1370</v>
      </c>
      <c r="Q30" s="238" t="s">
        <v>1370</v>
      </c>
      <c r="R30" s="238" t="s">
        <v>1370</v>
      </c>
      <c r="S30" s="238" t="s">
        <v>1370</v>
      </c>
      <c r="T30" s="238" t="s">
        <v>1370</v>
      </c>
      <c r="U30" s="238" t="s">
        <v>1370</v>
      </c>
      <c r="V30" s="238" t="s">
        <v>1370</v>
      </c>
      <c r="W30" s="238" t="s">
        <v>1370</v>
      </c>
      <c r="X30" s="238" t="s">
        <v>1370</v>
      </c>
      <c r="Y30" s="238" t="s">
        <v>1370</v>
      </c>
      <c r="Z30" s="238" t="s">
        <v>1370</v>
      </c>
      <c r="AA30" s="238" t="s">
        <v>1370</v>
      </c>
      <c r="AB30" s="238" t="s">
        <v>1370</v>
      </c>
      <c r="AC30" s="238" t="s">
        <v>1370</v>
      </c>
      <c r="AD30" s="238" t="s">
        <v>1370</v>
      </c>
    </row>
    <row r="31" spans="1:30" s="201" customFormat="1">
      <c r="A31" s="237" t="s">
        <v>939</v>
      </c>
      <c r="B31" s="238" t="s">
        <v>1370</v>
      </c>
      <c r="C31" s="238" t="s">
        <v>1370</v>
      </c>
      <c r="D31" s="238" t="s">
        <v>1370</v>
      </c>
      <c r="E31" s="238" t="s">
        <v>1370</v>
      </c>
      <c r="F31" s="238" t="s">
        <v>1370</v>
      </c>
      <c r="G31" s="238" t="s">
        <v>1370</v>
      </c>
      <c r="H31" s="238" t="s">
        <v>1370</v>
      </c>
      <c r="I31" s="238" t="s">
        <v>1370</v>
      </c>
      <c r="J31" s="238" t="s">
        <v>1370</v>
      </c>
      <c r="K31" s="238" t="s">
        <v>1370</v>
      </c>
      <c r="L31" s="238" t="s">
        <v>1370</v>
      </c>
      <c r="M31" s="238" t="s">
        <v>1370</v>
      </c>
      <c r="N31" s="238" t="s">
        <v>1370</v>
      </c>
      <c r="O31" s="238" t="s">
        <v>1370</v>
      </c>
      <c r="P31" s="238" t="s">
        <v>1370</v>
      </c>
      <c r="Q31" s="238" t="s">
        <v>1370</v>
      </c>
      <c r="R31" s="238" t="s">
        <v>1370</v>
      </c>
      <c r="S31" s="238" t="s">
        <v>1370</v>
      </c>
      <c r="T31" s="238" t="s">
        <v>1370</v>
      </c>
      <c r="U31" s="238" t="s">
        <v>1370</v>
      </c>
      <c r="V31" s="238" t="s">
        <v>1370</v>
      </c>
      <c r="W31" s="238" t="s">
        <v>1370</v>
      </c>
      <c r="X31" s="238" t="s">
        <v>1370</v>
      </c>
      <c r="Y31" s="238" t="s">
        <v>1370</v>
      </c>
      <c r="Z31" s="238" t="s">
        <v>1370</v>
      </c>
      <c r="AA31" s="238" t="s">
        <v>1370</v>
      </c>
      <c r="AB31" s="238" t="s">
        <v>1370</v>
      </c>
      <c r="AC31" s="238" t="s">
        <v>1370</v>
      </c>
      <c r="AD31" s="238" t="s">
        <v>1370</v>
      </c>
    </row>
    <row r="32" spans="1:30" s="201" customFormat="1">
      <c r="A32" s="237" t="s">
        <v>940</v>
      </c>
      <c r="B32" s="238" t="s">
        <v>1373</v>
      </c>
      <c r="C32" s="238" t="s">
        <v>1370</v>
      </c>
      <c r="D32" s="238" t="s">
        <v>1370</v>
      </c>
      <c r="E32" s="238" t="s">
        <v>1370</v>
      </c>
      <c r="F32" s="238" t="s">
        <v>1370</v>
      </c>
      <c r="G32" s="238" t="s">
        <v>1370</v>
      </c>
      <c r="H32" s="238" t="s">
        <v>1370</v>
      </c>
      <c r="I32" s="238" t="s">
        <v>1370</v>
      </c>
      <c r="J32" s="238" t="s">
        <v>1370</v>
      </c>
      <c r="K32" s="238" t="s">
        <v>1370</v>
      </c>
      <c r="L32" s="238" t="s">
        <v>1370</v>
      </c>
      <c r="M32" s="238" t="s">
        <v>1370</v>
      </c>
      <c r="N32" s="238" t="s">
        <v>1370</v>
      </c>
      <c r="O32" s="238" t="s">
        <v>1370</v>
      </c>
      <c r="P32" s="238" t="s">
        <v>1370</v>
      </c>
      <c r="Q32" s="238" t="s">
        <v>1370</v>
      </c>
      <c r="R32" s="238" t="s">
        <v>1370</v>
      </c>
      <c r="S32" s="238" t="s">
        <v>1370</v>
      </c>
      <c r="T32" s="238" t="s">
        <v>1370</v>
      </c>
      <c r="U32" s="238" t="s">
        <v>1370</v>
      </c>
      <c r="V32" s="238" t="s">
        <v>1370</v>
      </c>
      <c r="W32" s="238" t="s">
        <v>1370</v>
      </c>
      <c r="X32" s="238" t="s">
        <v>1370</v>
      </c>
      <c r="Y32" s="238" t="s">
        <v>1370</v>
      </c>
      <c r="Z32" s="238" t="s">
        <v>1370</v>
      </c>
      <c r="AA32" s="238" t="s">
        <v>1370</v>
      </c>
      <c r="AB32" s="238" t="s">
        <v>1370</v>
      </c>
      <c r="AC32" s="238" t="s">
        <v>1370</v>
      </c>
      <c r="AD32" s="238" t="s">
        <v>1370</v>
      </c>
    </row>
    <row r="33" spans="1:30" s="201" customFormat="1">
      <c r="A33" s="237" t="s">
        <v>941</v>
      </c>
      <c r="B33" s="238" t="s">
        <v>1370</v>
      </c>
      <c r="C33" s="238" t="s">
        <v>1370</v>
      </c>
      <c r="D33" s="238" t="s">
        <v>1370</v>
      </c>
      <c r="E33" s="238" t="s">
        <v>1370</v>
      </c>
      <c r="F33" s="238" t="s">
        <v>1370</v>
      </c>
      <c r="G33" s="238" t="s">
        <v>1370</v>
      </c>
      <c r="H33" s="238" t="s">
        <v>1370</v>
      </c>
      <c r="I33" s="238" t="s">
        <v>1370</v>
      </c>
      <c r="J33" s="238" t="s">
        <v>1370</v>
      </c>
      <c r="K33" s="238" t="s">
        <v>1370</v>
      </c>
      <c r="L33" s="238" t="s">
        <v>1370</v>
      </c>
      <c r="M33" s="238" t="s">
        <v>1370</v>
      </c>
      <c r="N33" s="238" t="s">
        <v>1370</v>
      </c>
      <c r="O33" s="238" t="s">
        <v>1370</v>
      </c>
      <c r="P33" s="238" t="s">
        <v>1370</v>
      </c>
      <c r="Q33" s="238" t="s">
        <v>1370</v>
      </c>
      <c r="R33" s="238" t="s">
        <v>1370</v>
      </c>
      <c r="S33" s="238" t="s">
        <v>1370</v>
      </c>
      <c r="T33" s="238" t="s">
        <v>1370</v>
      </c>
      <c r="U33" s="238" t="s">
        <v>1370</v>
      </c>
      <c r="V33" s="238" t="s">
        <v>1370</v>
      </c>
      <c r="W33" s="238" t="s">
        <v>1370</v>
      </c>
      <c r="X33" s="238" t="s">
        <v>1370</v>
      </c>
      <c r="Y33" s="238" t="s">
        <v>1370</v>
      </c>
      <c r="Z33" s="238" t="s">
        <v>1370</v>
      </c>
      <c r="AA33" s="238" t="s">
        <v>1370</v>
      </c>
      <c r="AB33" s="238" t="s">
        <v>1370</v>
      </c>
      <c r="AC33" s="238" t="s">
        <v>1370</v>
      </c>
      <c r="AD33" s="238" t="s">
        <v>1370</v>
      </c>
    </row>
    <row r="34" spans="1:30" s="201" customFormat="1">
      <c r="A34" s="237" t="s">
        <v>942</v>
      </c>
      <c r="B34" s="238" t="s">
        <v>1370</v>
      </c>
      <c r="C34" s="238" t="s">
        <v>1370</v>
      </c>
      <c r="D34" s="238" t="s">
        <v>1370</v>
      </c>
      <c r="E34" s="238" t="s">
        <v>1370</v>
      </c>
      <c r="F34" s="238" t="s">
        <v>1370</v>
      </c>
      <c r="G34" s="238" t="s">
        <v>1370</v>
      </c>
      <c r="H34" s="238" t="s">
        <v>1370</v>
      </c>
      <c r="I34" s="238" t="s">
        <v>1370</v>
      </c>
      <c r="J34" s="238" t="s">
        <v>1370</v>
      </c>
      <c r="K34" s="238" t="s">
        <v>1370</v>
      </c>
      <c r="L34" s="238" t="s">
        <v>1370</v>
      </c>
      <c r="M34" s="238" t="s">
        <v>1370</v>
      </c>
      <c r="N34" s="238" t="s">
        <v>1370</v>
      </c>
      <c r="O34" s="238" t="s">
        <v>1370</v>
      </c>
      <c r="P34" s="238" t="s">
        <v>1370</v>
      </c>
      <c r="Q34" s="238" t="s">
        <v>1370</v>
      </c>
      <c r="R34" s="238" t="s">
        <v>1370</v>
      </c>
      <c r="S34" s="238" t="s">
        <v>1370</v>
      </c>
      <c r="T34" s="238" t="s">
        <v>1370</v>
      </c>
      <c r="U34" s="238" t="s">
        <v>1370</v>
      </c>
      <c r="V34" s="238" t="s">
        <v>1370</v>
      </c>
      <c r="W34" s="238" t="s">
        <v>1370</v>
      </c>
      <c r="X34" s="238" t="s">
        <v>1370</v>
      </c>
      <c r="Y34" s="238" t="s">
        <v>1370</v>
      </c>
      <c r="Z34" s="238" t="s">
        <v>1370</v>
      </c>
      <c r="AA34" s="238" t="s">
        <v>1370</v>
      </c>
      <c r="AB34" s="238" t="s">
        <v>1370</v>
      </c>
      <c r="AC34" s="238" t="s">
        <v>1370</v>
      </c>
      <c r="AD34" s="238" t="s">
        <v>1370</v>
      </c>
    </row>
    <row r="35" spans="1:30" s="201" customFormat="1">
      <c r="A35" s="237" t="s">
        <v>943</v>
      </c>
      <c r="B35" s="238" t="s">
        <v>1370</v>
      </c>
      <c r="C35" s="238" t="s">
        <v>1370</v>
      </c>
      <c r="D35" s="238" t="s">
        <v>1370</v>
      </c>
      <c r="E35" s="238" t="s">
        <v>1370</v>
      </c>
      <c r="F35" s="238" t="s">
        <v>1370</v>
      </c>
      <c r="G35" s="238" t="s">
        <v>1370</v>
      </c>
      <c r="H35" s="238" t="s">
        <v>1370</v>
      </c>
      <c r="I35" s="238" t="s">
        <v>1370</v>
      </c>
      <c r="J35" s="238" t="s">
        <v>1370</v>
      </c>
      <c r="K35" s="238" t="s">
        <v>1370</v>
      </c>
      <c r="L35" s="238" t="s">
        <v>1370</v>
      </c>
      <c r="M35" s="238" t="s">
        <v>1370</v>
      </c>
      <c r="N35" s="238" t="s">
        <v>1370</v>
      </c>
      <c r="O35" s="238" t="s">
        <v>1370</v>
      </c>
      <c r="P35" s="238" t="s">
        <v>1370</v>
      </c>
      <c r="Q35" s="238" t="s">
        <v>1370</v>
      </c>
      <c r="R35" s="238" t="s">
        <v>1370</v>
      </c>
      <c r="S35" s="238" t="s">
        <v>1370</v>
      </c>
      <c r="T35" s="238" t="s">
        <v>1370</v>
      </c>
      <c r="U35" s="238" t="s">
        <v>1370</v>
      </c>
      <c r="V35" s="238" t="s">
        <v>1370</v>
      </c>
      <c r="W35" s="238" t="s">
        <v>1370</v>
      </c>
      <c r="X35" s="238" t="s">
        <v>1370</v>
      </c>
      <c r="Y35" s="238" t="s">
        <v>1370</v>
      </c>
      <c r="Z35" s="238" t="s">
        <v>1370</v>
      </c>
      <c r="AA35" s="238" t="s">
        <v>1370</v>
      </c>
      <c r="AB35" s="238" t="s">
        <v>1370</v>
      </c>
      <c r="AC35" s="238" t="s">
        <v>1370</v>
      </c>
      <c r="AD35" s="238" t="s">
        <v>1370</v>
      </c>
    </row>
    <row r="36" spans="1:30" s="201" customFormat="1">
      <c r="A36" s="237" t="s">
        <v>944</v>
      </c>
      <c r="B36" s="238" t="s">
        <v>1371</v>
      </c>
      <c r="C36" s="238" t="s">
        <v>1371</v>
      </c>
      <c r="D36" s="238" t="s">
        <v>1371</v>
      </c>
      <c r="E36" s="238" t="s">
        <v>1371</v>
      </c>
      <c r="F36" s="238" t="s">
        <v>1371</v>
      </c>
      <c r="G36" s="238" t="s">
        <v>1371</v>
      </c>
      <c r="H36" s="238" t="s">
        <v>1371</v>
      </c>
      <c r="I36" s="238" t="s">
        <v>1371</v>
      </c>
      <c r="J36" s="238" t="s">
        <v>1371</v>
      </c>
      <c r="K36" s="238" t="s">
        <v>1371</v>
      </c>
      <c r="L36" s="238" t="s">
        <v>1371</v>
      </c>
      <c r="M36" s="238" t="s">
        <v>1371</v>
      </c>
      <c r="N36" s="238" t="s">
        <v>1371</v>
      </c>
      <c r="O36" s="238" t="s">
        <v>1371</v>
      </c>
      <c r="P36" s="238" t="s">
        <v>1370</v>
      </c>
      <c r="Q36" s="238" t="s">
        <v>1370</v>
      </c>
      <c r="R36" s="238" t="s">
        <v>1371</v>
      </c>
      <c r="S36" s="238" t="s">
        <v>1371</v>
      </c>
      <c r="T36" s="238" t="s">
        <v>1371</v>
      </c>
      <c r="U36" s="238" t="s">
        <v>1371</v>
      </c>
      <c r="V36" s="238" t="s">
        <v>1371</v>
      </c>
      <c r="W36" s="238" t="s">
        <v>1371</v>
      </c>
      <c r="X36" s="238" t="s">
        <v>1371</v>
      </c>
      <c r="Y36" s="238" t="s">
        <v>1371</v>
      </c>
      <c r="Z36" s="238" t="s">
        <v>1371</v>
      </c>
      <c r="AA36" s="238" t="s">
        <v>1371</v>
      </c>
      <c r="AB36" s="238" t="s">
        <v>1371</v>
      </c>
      <c r="AC36" s="238" t="s">
        <v>1371</v>
      </c>
      <c r="AD36" s="238" t="s">
        <v>1371</v>
      </c>
    </row>
    <row r="37" spans="1:30" s="201" customFormat="1">
      <c r="A37" s="237" t="s">
        <v>923</v>
      </c>
      <c r="B37" s="238" t="s">
        <v>1371</v>
      </c>
      <c r="C37" s="238" t="s">
        <v>1371</v>
      </c>
      <c r="D37" s="238" t="s">
        <v>1371</v>
      </c>
      <c r="E37" s="238" t="s">
        <v>1371</v>
      </c>
      <c r="F37" s="238" t="s">
        <v>1371</v>
      </c>
      <c r="G37" s="238" t="s">
        <v>1371</v>
      </c>
      <c r="H37" s="238" t="s">
        <v>1371</v>
      </c>
      <c r="I37" s="238" t="s">
        <v>1371</v>
      </c>
      <c r="J37" s="238" t="s">
        <v>1371</v>
      </c>
      <c r="K37" s="238" t="s">
        <v>1371</v>
      </c>
      <c r="L37" s="238" t="s">
        <v>1371</v>
      </c>
      <c r="M37" s="238" t="s">
        <v>1371</v>
      </c>
      <c r="N37" s="238" t="s">
        <v>1371</v>
      </c>
      <c r="O37" s="238" t="s">
        <v>1371</v>
      </c>
      <c r="P37" s="238" t="s">
        <v>1370</v>
      </c>
      <c r="Q37" s="238" t="s">
        <v>1370</v>
      </c>
      <c r="R37" s="238" t="s">
        <v>1371</v>
      </c>
      <c r="S37" s="238" t="s">
        <v>1371</v>
      </c>
      <c r="T37" s="238" t="s">
        <v>1371</v>
      </c>
      <c r="U37" s="238" t="s">
        <v>1371</v>
      </c>
      <c r="V37" s="238" t="s">
        <v>1371</v>
      </c>
      <c r="W37" s="238" t="s">
        <v>1371</v>
      </c>
      <c r="X37" s="238" t="s">
        <v>1371</v>
      </c>
      <c r="Y37" s="238" t="s">
        <v>1371</v>
      </c>
      <c r="Z37" s="238" t="s">
        <v>1371</v>
      </c>
      <c r="AA37" s="238" t="s">
        <v>1371</v>
      </c>
      <c r="AB37" s="238" t="s">
        <v>1371</v>
      </c>
      <c r="AC37" s="238" t="s">
        <v>1371</v>
      </c>
      <c r="AD37" s="238" t="s">
        <v>1371</v>
      </c>
    </row>
    <row r="38" spans="1:30" s="201" customFormat="1">
      <c r="A38" s="237" t="s">
        <v>945</v>
      </c>
      <c r="B38" s="238" t="s">
        <v>1370</v>
      </c>
      <c r="C38" s="238" t="s">
        <v>1370</v>
      </c>
      <c r="D38" s="238" t="s">
        <v>1370</v>
      </c>
      <c r="E38" s="238" t="s">
        <v>1370</v>
      </c>
      <c r="F38" s="238" t="s">
        <v>1370</v>
      </c>
      <c r="G38" s="238" t="s">
        <v>1370</v>
      </c>
      <c r="H38" s="238" t="s">
        <v>1370</v>
      </c>
      <c r="I38" s="238" t="s">
        <v>1370</v>
      </c>
      <c r="J38" s="238" t="s">
        <v>1370</v>
      </c>
      <c r="K38" s="238" t="s">
        <v>1370</v>
      </c>
      <c r="L38" s="238" t="s">
        <v>1370</v>
      </c>
      <c r="M38" s="238" t="s">
        <v>1370</v>
      </c>
      <c r="N38" s="238" t="s">
        <v>1370</v>
      </c>
      <c r="O38" s="238" t="s">
        <v>1370</v>
      </c>
      <c r="P38" s="238" t="s">
        <v>1370</v>
      </c>
      <c r="Q38" s="238" t="s">
        <v>1370</v>
      </c>
      <c r="R38" s="238" t="s">
        <v>1370</v>
      </c>
      <c r="S38" s="238" t="s">
        <v>1370</v>
      </c>
      <c r="T38" s="238" t="s">
        <v>1370</v>
      </c>
      <c r="U38" s="238" t="s">
        <v>1370</v>
      </c>
      <c r="V38" s="238" t="s">
        <v>1370</v>
      </c>
      <c r="W38" s="238" t="s">
        <v>1370</v>
      </c>
      <c r="X38" s="238" t="s">
        <v>1370</v>
      </c>
      <c r="Y38" s="238" t="s">
        <v>1370</v>
      </c>
      <c r="Z38" s="238" t="s">
        <v>1370</v>
      </c>
      <c r="AA38" s="238" t="s">
        <v>1370</v>
      </c>
      <c r="AB38" s="238" t="s">
        <v>1370</v>
      </c>
      <c r="AC38" s="238" t="s">
        <v>1370</v>
      </c>
      <c r="AD38" s="238" t="s">
        <v>1370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38"/>
  <sheetViews>
    <sheetView workbookViewId="0">
      <selection activeCell="A12" sqref="A12"/>
    </sheetView>
  </sheetViews>
  <sheetFormatPr defaultRowHeight="12.75"/>
  <cols>
    <col min="1" max="1" width="24" style="189" customWidth="1"/>
    <col min="2" max="2" width="10.7109375" style="189" bestFit="1" customWidth="1"/>
    <col min="3" max="3" width="10.42578125" style="189" bestFit="1" customWidth="1"/>
    <col min="4" max="4" width="7.85546875" style="189" bestFit="1" customWidth="1"/>
    <col min="5" max="6" width="8" style="189" bestFit="1" customWidth="1"/>
    <col min="7" max="13" width="8.28515625" style="189" bestFit="1" customWidth="1"/>
    <col min="14" max="14" width="10.5703125" style="189" bestFit="1" customWidth="1"/>
    <col min="15" max="15" width="10.28515625" style="189" bestFit="1" customWidth="1"/>
    <col min="16" max="16" width="12.5703125" style="189" bestFit="1" customWidth="1"/>
    <col min="17" max="17" width="10" style="189" bestFit="1" customWidth="1"/>
    <col min="18" max="18" width="9.85546875" style="189" bestFit="1" customWidth="1"/>
    <col min="19" max="21" width="10" style="189" bestFit="1" customWidth="1"/>
    <col min="22" max="22" width="8.28515625" style="189" bestFit="1" customWidth="1"/>
    <col min="23" max="23" width="5.140625" style="189" bestFit="1" customWidth="1"/>
    <col min="24" max="24" width="8.5703125" style="189" bestFit="1" customWidth="1"/>
    <col min="25" max="35" width="9.140625" style="189"/>
    <col min="36" max="36" width="12.140625" style="189" bestFit="1" customWidth="1"/>
    <col min="37" max="38" width="9.140625" style="189"/>
    <col min="39" max="39" width="7.140625" style="189" bestFit="1" customWidth="1"/>
    <col min="40" max="16384" width="9.140625" style="189"/>
  </cols>
  <sheetData>
    <row r="1" spans="1:39" s="211" customFormat="1">
      <c r="A1" s="239" t="s">
        <v>2599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</row>
    <row r="2" spans="1:39" s="211" customFormat="1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</row>
    <row r="3" spans="1:39" s="211" customFormat="1">
      <c r="A3" s="239" t="s">
        <v>1363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</row>
    <row r="4" spans="1:39" s="211" customFormat="1">
      <c r="A4" s="239" t="s">
        <v>905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</row>
    <row r="5" spans="1:39" s="211" customForma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</row>
    <row r="6" spans="1:39" s="211" customFormat="1">
      <c r="A6" s="218" t="s">
        <v>946</v>
      </c>
      <c r="B6" s="240" t="s">
        <v>411</v>
      </c>
      <c r="C6" s="241" t="s">
        <v>1246</v>
      </c>
      <c r="D6" s="240" t="s">
        <v>378</v>
      </c>
      <c r="E6" s="240" t="s">
        <v>384</v>
      </c>
      <c r="F6" s="240" t="s">
        <v>383</v>
      </c>
      <c r="G6" s="240" t="s">
        <v>381</v>
      </c>
      <c r="H6" s="240" t="s">
        <v>379</v>
      </c>
      <c r="I6" s="240" t="s">
        <v>380</v>
      </c>
      <c r="J6" s="240" t="s">
        <v>1247</v>
      </c>
      <c r="K6" s="240" t="s">
        <v>387</v>
      </c>
      <c r="L6" s="240" t="s">
        <v>388</v>
      </c>
      <c r="M6" s="240" t="s">
        <v>385</v>
      </c>
      <c r="N6" s="240" t="s">
        <v>386</v>
      </c>
      <c r="O6" s="240" t="s">
        <v>1248</v>
      </c>
      <c r="P6" s="240" t="s">
        <v>1249</v>
      </c>
      <c r="Q6" s="240" t="s">
        <v>1250</v>
      </c>
      <c r="R6" s="240" t="s">
        <v>1251</v>
      </c>
      <c r="S6" s="240" t="s">
        <v>1255</v>
      </c>
      <c r="T6" s="240" t="s">
        <v>1256</v>
      </c>
      <c r="U6" s="240" t="s">
        <v>1257</v>
      </c>
      <c r="V6" s="240" t="s">
        <v>382</v>
      </c>
      <c r="W6" s="240" t="s">
        <v>947</v>
      </c>
      <c r="X6" s="240" t="s">
        <v>948</v>
      </c>
      <c r="Y6" s="240" t="s">
        <v>949</v>
      </c>
      <c r="Z6" s="240" t="s">
        <v>950</v>
      </c>
      <c r="AA6" s="240" t="s">
        <v>951</v>
      </c>
      <c r="AB6" s="240" t="s">
        <v>1364</v>
      </c>
      <c r="AC6" s="240" t="s">
        <v>952</v>
      </c>
      <c r="AD6" s="240" t="s">
        <v>1365</v>
      </c>
      <c r="AE6" s="240" t="s">
        <v>1366</v>
      </c>
      <c r="AF6" s="240" t="s">
        <v>1367</v>
      </c>
      <c r="AG6" s="240" t="s">
        <v>1368</v>
      </c>
      <c r="AH6" s="240" t="s">
        <v>1369</v>
      </c>
      <c r="AI6" s="240" t="s">
        <v>343</v>
      </c>
      <c r="AJ6" s="240" t="s">
        <v>953</v>
      </c>
      <c r="AK6" s="240" t="s">
        <v>1242</v>
      </c>
      <c r="AL6" s="240" t="s">
        <v>351</v>
      </c>
      <c r="AM6" s="240" t="s">
        <v>357</v>
      </c>
    </row>
    <row r="7" spans="1:39" s="211" customFormat="1">
      <c r="A7" s="219" t="s">
        <v>918</v>
      </c>
      <c r="B7" s="223" t="s">
        <v>1370</v>
      </c>
      <c r="C7" s="222" t="s">
        <v>1370</v>
      </c>
      <c r="D7" s="223" t="s">
        <v>1370</v>
      </c>
      <c r="E7" s="223" t="s">
        <v>1370</v>
      </c>
      <c r="F7" s="223" t="s">
        <v>1370</v>
      </c>
      <c r="G7" s="223" t="s">
        <v>1370</v>
      </c>
      <c r="H7" s="223" t="s">
        <v>1370</v>
      </c>
      <c r="I7" s="223" t="s">
        <v>1370</v>
      </c>
      <c r="J7" s="223" t="s">
        <v>1370</v>
      </c>
      <c r="K7" s="223" t="s">
        <v>1370</v>
      </c>
      <c r="L7" s="223" t="s">
        <v>1370</v>
      </c>
      <c r="M7" s="223" t="s">
        <v>1370</v>
      </c>
      <c r="N7" s="223" t="s">
        <v>1370</v>
      </c>
      <c r="O7" s="223" t="s">
        <v>1370</v>
      </c>
      <c r="P7" s="223" t="s">
        <v>1370</v>
      </c>
      <c r="Q7" s="223" t="s">
        <v>1370</v>
      </c>
      <c r="R7" s="223" t="s">
        <v>1370</v>
      </c>
      <c r="S7" s="223" t="s">
        <v>1370</v>
      </c>
      <c r="T7" s="223" t="s">
        <v>1370</v>
      </c>
      <c r="U7" s="223" t="s">
        <v>1370</v>
      </c>
      <c r="V7" s="223" t="s">
        <v>1370</v>
      </c>
      <c r="W7" s="223" t="s">
        <v>1370</v>
      </c>
      <c r="X7" s="223" t="s">
        <v>1370</v>
      </c>
      <c r="Y7" s="223" t="s">
        <v>1370</v>
      </c>
      <c r="Z7" s="223" t="s">
        <v>1370</v>
      </c>
      <c r="AA7" s="223" t="s">
        <v>1370</v>
      </c>
      <c r="AB7" s="223" t="s">
        <v>1370</v>
      </c>
      <c r="AC7" s="223" t="s">
        <v>1370</v>
      </c>
      <c r="AD7" s="223" t="s">
        <v>1370</v>
      </c>
      <c r="AE7" s="223" t="s">
        <v>1372</v>
      </c>
      <c r="AF7" s="223" t="s">
        <v>1370</v>
      </c>
      <c r="AG7" s="223" t="s">
        <v>1370</v>
      </c>
      <c r="AH7" s="223" t="s">
        <v>1370</v>
      </c>
      <c r="AI7" s="223" t="s">
        <v>1370</v>
      </c>
      <c r="AJ7" s="223" t="s">
        <v>1370</v>
      </c>
      <c r="AK7" s="223" t="s">
        <v>1370</v>
      </c>
      <c r="AL7" s="223" t="s">
        <v>1370</v>
      </c>
      <c r="AM7" s="223" t="s">
        <v>1370</v>
      </c>
    </row>
    <row r="8" spans="1:39" s="211" customFormat="1">
      <c r="A8" s="219" t="s">
        <v>919</v>
      </c>
      <c r="B8" s="223" t="s">
        <v>1370</v>
      </c>
      <c r="C8" s="222" t="s">
        <v>1370</v>
      </c>
      <c r="D8" s="223" t="s">
        <v>1370</v>
      </c>
      <c r="E8" s="223" t="s">
        <v>1370</v>
      </c>
      <c r="F8" s="223" t="s">
        <v>1370</v>
      </c>
      <c r="G8" s="223" t="s">
        <v>1370</v>
      </c>
      <c r="H8" s="223" t="s">
        <v>1370</v>
      </c>
      <c r="I8" s="223" t="s">
        <v>1370</v>
      </c>
      <c r="J8" s="223" t="s">
        <v>1370</v>
      </c>
      <c r="K8" s="223" t="s">
        <v>1370</v>
      </c>
      <c r="L8" s="223" t="s">
        <v>1370</v>
      </c>
      <c r="M8" s="223" t="s">
        <v>1370</v>
      </c>
      <c r="N8" s="223" t="s">
        <v>1370</v>
      </c>
      <c r="O8" s="223" t="s">
        <v>1370</v>
      </c>
      <c r="P8" s="223" t="s">
        <v>1370</v>
      </c>
      <c r="Q8" s="223" t="s">
        <v>1370</v>
      </c>
      <c r="R8" s="223" t="s">
        <v>1370</v>
      </c>
      <c r="S8" s="223" t="s">
        <v>1370</v>
      </c>
      <c r="T8" s="223" t="s">
        <v>1370</v>
      </c>
      <c r="U8" s="223" t="s">
        <v>1370</v>
      </c>
      <c r="V8" s="223" t="s">
        <v>1370</v>
      </c>
      <c r="W8" s="223" t="s">
        <v>1370</v>
      </c>
      <c r="X8" s="223" t="s">
        <v>1370</v>
      </c>
      <c r="Y8" s="223" t="s">
        <v>1370</v>
      </c>
      <c r="Z8" s="223" t="s">
        <v>1370</v>
      </c>
      <c r="AA8" s="223" t="s">
        <v>1370</v>
      </c>
      <c r="AB8" s="223" t="s">
        <v>1370</v>
      </c>
      <c r="AC8" s="223" t="s">
        <v>1370</v>
      </c>
      <c r="AD8" s="223" t="s">
        <v>1370</v>
      </c>
      <c r="AE8" s="223" t="s">
        <v>1372</v>
      </c>
      <c r="AF8" s="223" t="s">
        <v>1370</v>
      </c>
      <c r="AG8" s="223" t="s">
        <v>1370</v>
      </c>
      <c r="AH8" s="223" t="s">
        <v>1370</v>
      </c>
      <c r="AI8" s="223" t="s">
        <v>1370</v>
      </c>
      <c r="AJ8" s="223" t="s">
        <v>1370</v>
      </c>
      <c r="AK8" s="223" t="s">
        <v>1370</v>
      </c>
      <c r="AL8" s="223" t="s">
        <v>1370</v>
      </c>
      <c r="AM8" s="223" t="s">
        <v>1370</v>
      </c>
    </row>
    <row r="9" spans="1:39" s="211" customFormat="1">
      <c r="A9" s="219" t="s">
        <v>920</v>
      </c>
      <c r="B9" s="223" t="s">
        <v>1370</v>
      </c>
      <c r="C9" s="222" t="s">
        <v>1370</v>
      </c>
      <c r="D9" s="223" t="s">
        <v>1370</v>
      </c>
      <c r="E9" s="223" t="s">
        <v>1370</v>
      </c>
      <c r="F9" s="223" t="s">
        <v>1370</v>
      </c>
      <c r="G9" s="223" t="s">
        <v>1370</v>
      </c>
      <c r="H9" s="223" t="s">
        <v>1370</v>
      </c>
      <c r="I9" s="223" t="s">
        <v>1370</v>
      </c>
      <c r="J9" s="223" t="s">
        <v>1370</v>
      </c>
      <c r="K9" s="223" t="s">
        <v>1370</v>
      </c>
      <c r="L9" s="223" t="s">
        <v>1370</v>
      </c>
      <c r="M9" s="223" t="s">
        <v>1370</v>
      </c>
      <c r="N9" s="223" t="s">
        <v>1370</v>
      </c>
      <c r="O9" s="223" t="s">
        <v>1370</v>
      </c>
      <c r="P9" s="223" t="s">
        <v>1370</v>
      </c>
      <c r="Q9" s="223" t="s">
        <v>1370</v>
      </c>
      <c r="R9" s="223" t="s">
        <v>1370</v>
      </c>
      <c r="S9" s="223" t="s">
        <v>1370</v>
      </c>
      <c r="T9" s="223" t="s">
        <v>1370</v>
      </c>
      <c r="U9" s="223" t="s">
        <v>1370</v>
      </c>
      <c r="V9" s="223" t="s">
        <v>1370</v>
      </c>
      <c r="W9" s="223" t="s">
        <v>1370</v>
      </c>
      <c r="X9" s="223" t="s">
        <v>1370</v>
      </c>
      <c r="Y9" s="223" t="s">
        <v>1370</v>
      </c>
      <c r="Z9" s="223" t="s">
        <v>1370</v>
      </c>
      <c r="AA9" s="223" t="s">
        <v>1370</v>
      </c>
      <c r="AB9" s="223" t="s">
        <v>1370</v>
      </c>
      <c r="AC9" s="223" t="s">
        <v>1370</v>
      </c>
      <c r="AD9" s="223" t="s">
        <v>1370</v>
      </c>
      <c r="AE9" s="223" t="s">
        <v>1372</v>
      </c>
      <c r="AF9" s="223" t="s">
        <v>1370</v>
      </c>
      <c r="AG9" s="223" t="s">
        <v>1370</v>
      </c>
      <c r="AH9" s="223" t="s">
        <v>1370</v>
      </c>
      <c r="AI9" s="223" t="s">
        <v>1370</v>
      </c>
      <c r="AJ9" s="223" t="s">
        <v>1370</v>
      </c>
      <c r="AK9" s="223" t="s">
        <v>1370</v>
      </c>
      <c r="AL9" s="223" t="s">
        <v>1370</v>
      </c>
      <c r="AM9" s="223" t="s">
        <v>1370</v>
      </c>
    </row>
    <row r="10" spans="1:39" s="211" customFormat="1">
      <c r="A10" s="219" t="s">
        <v>921</v>
      </c>
      <c r="B10" s="223" t="s">
        <v>1370</v>
      </c>
      <c r="C10" s="222" t="s">
        <v>1370</v>
      </c>
      <c r="D10" s="223" t="s">
        <v>1370</v>
      </c>
      <c r="E10" s="223" t="s">
        <v>1370</v>
      </c>
      <c r="F10" s="223" t="s">
        <v>1370</v>
      </c>
      <c r="G10" s="223" t="s">
        <v>1370</v>
      </c>
      <c r="H10" s="223" t="s">
        <v>1370</v>
      </c>
      <c r="I10" s="223" t="s">
        <v>1370</v>
      </c>
      <c r="J10" s="223" t="s">
        <v>1370</v>
      </c>
      <c r="K10" s="223" t="s">
        <v>1370</v>
      </c>
      <c r="L10" s="223" t="s">
        <v>1370</v>
      </c>
      <c r="M10" s="223" t="s">
        <v>1370</v>
      </c>
      <c r="N10" s="223" t="s">
        <v>1370</v>
      </c>
      <c r="O10" s="223" t="s">
        <v>1370</v>
      </c>
      <c r="P10" s="223" t="s">
        <v>1370</v>
      </c>
      <c r="Q10" s="223" t="s">
        <v>1370</v>
      </c>
      <c r="R10" s="223" t="s">
        <v>1370</v>
      </c>
      <c r="S10" s="223" t="s">
        <v>1370</v>
      </c>
      <c r="T10" s="223" t="s">
        <v>1370</v>
      </c>
      <c r="U10" s="223" t="s">
        <v>1370</v>
      </c>
      <c r="V10" s="223" t="s">
        <v>1370</v>
      </c>
      <c r="W10" s="223" t="s">
        <v>1370</v>
      </c>
      <c r="X10" s="223" t="s">
        <v>1370</v>
      </c>
      <c r="Y10" s="223" t="s">
        <v>1370</v>
      </c>
      <c r="Z10" s="223" t="s">
        <v>1370</v>
      </c>
      <c r="AA10" s="223" t="s">
        <v>1370</v>
      </c>
      <c r="AB10" s="223" t="s">
        <v>1370</v>
      </c>
      <c r="AC10" s="223" t="s">
        <v>1370</v>
      </c>
      <c r="AD10" s="223" t="s">
        <v>1370</v>
      </c>
      <c r="AE10" s="223" t="s">
        <v>1372</v>
      </c>
      <c r="AF10" s="223" t="s">
        <v>1370</v>
      </c>
      <c r="AG10" s="223" t="s">
        <v>1370</v>
      </c>
      <c r="AH10" s="223" t="s">
        <v>1370</v>
      </c>
      <c r="AI10" s="223" t="s">
        <v>1370</v>
      </c>
      <c r="AJ10" s="223" t="s">
        <v>1370</v>
      </c>
      <c r="AK10" s="223" t="s">
        <v>1370</v>
      </c>
      <c r="AL10" s="223" t="s">
        <v>1370</v>
      </c>
      <c r="AM10" s="223" t="s">
        <v>1370</v>
      </c>
    </row>
    <row r="11" spans="1:39" s="211" customFormat="1">
      <c r="A11" s="219" t="s">
        <v>922</v>
      </c>
      <c r="B11" s="223" t="s">
        <v>1370</v>
      </c>
      <c r="C11" s="222" t="s">
        <v>1370</v>
      </c>
      <c r="D11" s="223" t="s">
        <v>1370</v>
      </c>
      <c r="E11" s="223" t="s">
        <v>1370</v>
      </c>
      <c r="F11" s="223" t="s">
        <v>1370</v>
      </c>
      <c r="G11" s="223" t="s">
        <v>1370</v>
      </c>
      <c r="H11" s="223" t="s">
        <v>1370</v>
      </c>
      <c r="I11" s="223" t="s">
        <v>1370</v>
      </c>
      <c r="J11" s="223" t="s">
        <v>1370</v>
      </c>
      <c r="K11" s="223" t="s">
        <v>1370</v>
      </c>
      <c r="L11" s="223" t="s">
        <v>1370</v>
      </c>
      <c r="M11" s="223" t="s">
        <v>1370</v>
      </c>
      <c r="N11" s="223" t="s">
        <v>1370</v>
      </c>
      <c r="O11" s="223" t="s">
        <v>1370</v>
      </c>
      <c r="P11" s="223" t="s">
        <v>1370</v>
      </c>
      <c r="Q11" s="223" t="s">
        <v>1370</v>
      </c>
      <c r="R11" s="223" t="s">
        <v>1370</v>
      </c>
      <c r="S11" s="223" t="s">
        <v>1370</v>
      </c>
      <c r="T11" s="223" t="s">
        <v>1370</v>
      </c>
      <c r="U11" s="223" t="s">
        <v>1370</v>
      </c>
      <c r="V11" s="223" t="s">
        <v>1370</v>
      </c>
      <c r="W11" s="223" t="s">
        <v>1370</v>
      </c>
      <c r="X11" s="223" t="s">
        <v>1370</v>
      </c>
      <c r="Y11" s="223" t="s">
        <v>1370</v>
      </c>
      <c r="Z11" s="223" t="s">
        <v>1370</v>
      </c>
      <c r="AA11" s="223" t="s">
        <v>1370</v>
      </c>
      <c r="AB11" s="223" t="s">
        <v>1370</v>
      </c>
      <c r="AC11" s="223" t="s">
        <v>1370</v>
      </c>
      <c r="AD11" s="223" t="s">
        <v>1370</v>
      </c>
      <c r="AE11" s="223" t="s">
        <v>1372</v>
      </c>
      <c r="AF11" s="223" t="s">
        <v>1370</v>
      </c>
      <c r="AG11" s="223" t="s">
        <v>1370</v>
      </c>
      <c r="AH11" s="223" t="s">
        <v>1370</v>
      </c>
      <c r="AI11" s="223" t="s">
        <v>1370</v>
      </c>
      <c r="AJ11" s="223" t="s">
        <v>1370</v>
      </c>
      <c r="AK11" s="223" t="s">
        <v>1370</v>
      </c>
      <c r="AL11" s="223" t="s">
        <v>1370</v>
      </c>
      <c r="AM11" s="223" t="s">
        <v>1370</v>
      </c>
    </row>
    <row r="12" spans="1:39" s="211" customFormat="1">
      <c r="A12" s="219" t="s">
        <v>1243</v>
      </c>
      <c r="B12" s="223" t="s">
        <v>1371</v>
      </c>
      <c r="C12" s="222" t="s">
        <v>1371</v>
      </c>
      <c r="D12" s="223" t="s">
        <v>1371</v>
      </c>
      <c r="E12" s="223" t="s">
        <v>1371</v>
      </c>
      <c r="F12" s="223" t="s">
        <v>1371</v>
      </c>
      <c r="G12" s="223" t="s">
        <v>1371</v>
      </c>
      <c r="H12" s="223" t="s">
        <v>1371</v>
      </c>
      <c r="I12" s="223" t="s">
        <v>1371</v>
      </c>
      <c r="J12" s="223" t="s">
        <v>1371</v>
      </c>
      <c r="K12" s="223" t="s">
        <v>1371</v>
      </c>
      <c r="L12" s="223" t="s">
        <v>1371</v>
      </c>
      <c r="M12" s="223" t="s">
        <v>1371</v>
      </c>
      <c r="N12" s="223" t="s">
        <v>1371</v>
      </c>
      <c r="O12" s="223" t="s">
        <v>1371</v>
      </c>
      <c r="P12" s="223" t="s">
        <v>1371</v>
      </c>
      <c r="Q12" s="223" t="s">
        <v>1370</v>
      </c>
      <c r="R12" s="223" t="s">
        <v>1371</v>
      </c>
      <c r="S12" s="223" t="s">
        <v>1370</v>
      </c>
      <c r="T12" s="223" t="s">
        <v>1371</v>
      </c>
      <c r="U12" s="223" t="s">
        <v>1371</v>
      </c>
      <c r="V12" s="223" t="s">
        <v>1371</v>
      </c>
      <c r="W12" s="223" t="s">
        <v>1371</v>
      </c>
      <c r="X12" s="223" t="s">
        <v>1371</v>
      </c>
      <c r="Y12" s="223" t="s">
        <v>1371</v>
      </c>
      <c r="Z12" s="223" t="s">
        <v>1371</v>
      </c>
      <c r="AA12" s="223" t="s">
        <v>1371</v>
      </c>
      <c r="AB12" s="223" t="s">
        <v>1371</v>
      </c>
      <c r="AC12" s="223" t="s">
        <v>1371</v>
      </c>
      <c r="AD12" s="223" t="s">
        <v>1371</v>
      </c>
      <c r="AE12" s="223" t="s">
        <v>1371</v>
      </c>
      <c r="AF12" s="223" t="s">
        <v>1371</v>
      </c>
      <c r="AG12" s="223" t="s">
        <v>1371</v>
      </c>
      <c r="AH12" s="223" t="s">
        <v>1371</v>
      </c>
      <c r="AI12" s="223" t="s">
        <v>1371</v>
      </c>
      <c r="AJ12" s="223" t="s">
        <v>1371</v>
      </c>
      <c r="AK12" s="223" t="s">
        <v>1371</v>
      </c>
      <c r="AL12" s="223" t="s">
        <v>1371</v>
      </c>
      <c r="AM12" s="223" t="s">
        <v>1371</v>
      </c>
    </row>
    <row r="13" spans="1:39" s="211" customFormat="1">
      <c r="A13" s="219" t="s">
        <v>924</v>
      </c>
      <c r="B13" s="223" t="s">
        <v>1371</v>
      </c>
      <c r="C13" s="222" t="s">
        <v>1370</v>
      </c>
      <c r="D13" s="223" t="s">
        <v>1370</v>
      </c>
      <c r="E13" s="223" t="s">
        <v>1370</v>
      </c>
      <c r="F13" s="223" t="s">
        <v>1370</v>
      </c>
      <c r="G13" s="223" t="s">
        <v>1370</v>
      </c>
      <c r="H13" s="223" t="s">
        <v>1370</v>
      </c>
      <c r="I13" s="223" t="s">
        <v>1370</v>
      </c>
      <c r="J13" s="223" t="s">
        <v>1370</v>
      </c>
      <c r="K13" s="223" t="s">
        <v>1370</v>
      </c>
      <c r="L13" s="223" t="s">
        <v>1370</v>
      </c>
      <c r="M13" s="223" t="s">
        <v>1370</v>
      </c>
      <c r="N13" s="223" t="s">
        <v>1370</v>
      </c>
      <c r="O13" s="223" t="s">
        <v>1370</v>
      </c>
      <c r="P13" s="223" t="s">
        <v>1370</v>
      </c>
      <c r="Q13" s="223" t="s">
        <v>1370</v>
      </c>
      <c r="R13" s="223" t="s">
        <v>1370</v>
      </c>
      <c r="S13" s="223" t="s">
        <v>1370</v>
      </c>
      <c r="T13" s="223" t="s">
        <v>1370</v>
      </c>
      <c r="U13" s="223" t="s">
        <v>1370</v>
      </c>
      <c r="V13" s="223" t="s">
        <v>1370</v>
      </c>
      <c r="W13" s="223" t="s">
        <v>1370</v>
      </c>
      <c r="X13" s="223" t="s">
        <v>1370</v>
      </c>
      <c r="Y13" s="223" t="s">
        <v>1370</v>
      </c>
      <c r="Z13" s="223" t="s">
        <v>1370</v>
      </c>
      <c r="AA13" s="223" t="s">
        <v>1370</v>
      </c>
      <c r="AB13" s="223" t="s">
        <v>1370</v>
      </c>
      <c r="AC13" s="223" t="s">
        <v>1370</v>
      </c>
      <c r="AD13" s="223" t="s">
        <v>1370</v>
      </c>
      <c r="AE13" s="223" t="s">
        <v>1372</v>
      </c>
      <c r="AF13" s="223" t="s">
        <v>1370</v>
      </c>
      <c r="AG13" s="223" t="s">
        <v>1370</v>
      </c>
      <c r="AH13" s="223" t="s">
        <v>1370</v>
      </c>
      <c r="AI13" s="223" t="s">
        <v>1370</v>
      </c>
      <c r="AJ13" s="223" t="s">
        <v>1370</v>
      </c>
      <c r="AK13" s="223" t="s">
        <v>1370</v>
      </c>
      <c r="AL13" s="223" t="s">
        <v>1370</v>
      </c>
      <c r="AM13" s="223" t="s">
        <v>1370</v>
      </c>
    </row>
    <row r="14" spans="1:39" s="211" customFormat="1">
      <c r="A14" s="219" t="s">
        <v>925</v>
      </c>
      <c r="B14" s="223" t="s">
        <v>1370</v>
      </c>
      <c r="C14" s="222" t="s">
        <v>1370</v>
      </c>
      <c r="D14" s="223" t="s">
        <v>1370</v>
      </c>
      <c r="E14" s="223" t="s">
        <v>1372</v>
      </c>
      <c r="F14" s="223" t="s">
        <v>1372</v>
      </c>
      <c r="G14" s="223" t="s">
        <v>1372</v>
      </c>
      <c r="H14" s="223" t="s">
        <v>1372</v>
      </c>
      <c r="I14" s="223" t="s">
        <v>1372</v>
      </c>
      <c r="J14" s="223" t="s">
        <v>1372</v>
      </c>
      <c r="K14" s="223" t="s">
        <v>1372</v>
      </c>
      <c r="L14" s="223" t="s">
        <v>1372</v>
      </c>
      <c r="M14" s="223" t="s">
        <v>1372</v>
      </c>
      <c r="N14" s="223" t="s">
        <v>1372</v>
      </c>
      <c r="O14" s="223" t="s">
        <v>1370</v>
      </c>
      <c r="P14" s="223" t="s">
        <v>1370</v>
      </c>
      <c r="Q14" s="223" t="s">
        <v>1370</v>
      </c>
      <c r="R14" s="223" t="s">
        <v>1370</v>
      </c>
      <c r="S14" s="223" t="s">
        <v>1370</v>
      </c>
      <c r="T14" s="223" t="s">
        <v>1370</v>
      </c>
      <c r="U14" s="223" t="s">
        <v>1370</v>
      </c>
      <c r="V14" s="223" t="s">
        <v>1372</v>
      </c>
      <c r="W14" s="223" t="s">
        <v>1370</v>
      </c>
      <c r="X14" s="223" t="s">
        <v>1370</v>
      </c>
      <c r="Y14" s="223" t="s">
        <v>1372</v>
      </c>
      <c r="Z14" s="223" t="s">
        <v>1370</v>
      </c>
      <c r="AA14" s="223" t="s">
        <v>1372</v>
      </c>
      <c r="AB14" s="223" t="s">
        <v>1370</v>
      </c>
      <c r="AC14" s="223" t="s">
        <v>1372</v>
      </c>
      <c r="AD14" s="223" t="s">
        <v>1370</v>
      </c>
      <c r="AE14" s="223" t="s">
        <v>1372</v>
      </c>
      <c r="AF14" s="223" t="s">
        <v>1372</v>
      </c>
      <c r="AG14" s="223" t="s">
        <v>1372</v>
      </c>
      <c r="AH14" s="223" t="s">
        <v>1372</v>
      </c>
      <c r="AI14" s="223" t="s">
        <v>1372</v>
      </c>
      <c r="AJ14" s="223" t="s">
        <v>1370</v>
      </c>
      <c r="AK14" s="223" t="s">
        <v>1370</v>
      </c>
      <c r="AL14" s="223" t="s">
        <v>1370</v>
      </c>
      <c r="AM14" s="223" t="s">
        <v>1370</v>
      </c>
    </row>
    <row r="15" spans="1:39" s="211" customFormat="1">
      <c r="A15" s="219" t="s">
        <v>926</v>
      </c>
      <c r="B15" s="223" t="s">
        <v>1370</v>
      </c>
      <c r="C15" s="222" t="s">
        <v>1370</v>
      </c>
      <c r="D15" s="223" t="s">
        <v>1370</v>
      </c>
      <c r="E15" s="223" t="s">
        <v>1370</v>
      </c>
      <c r="F15" s="223" t="s">
        <v>1370</v>
      </c>
      <c r="G15" s="223" t="s">
        <v>1370</v>
      </c>
      <c r="H15" s="223" t="s">
        <v>1370</v>
      </c>
      <c r="I15" s="223" t="s">
        <v>1370</v>
      </c>
      <c r="J15" s="223" t="s">
        <v>1370</v>
      </c>
      <c r="K15" s="223" t="s">
        <v>1370</v>
      </c>
      <c r="L15" s="223" t="s">
        <v>1370</v>
      </c>
      <c r="M15" s="223" t="s">
        <v>1370</v>
      </c>
      <c r="N15" s="223" t="s">
        <v>1370</v>
      </c>
      <c r="O15" s="223" t="s">
        <v>1370</v>
      </c>
      <c r="P15" s="223" t="s">
        <v>1370</v>
      </c>
      <c r="Q15" s="223" t="s">
        <v>1370</v>
      </c>
      <c r="R15" s="223" t="s">
        <v>1370</v>
      </c>
      <c r="S15" s="223" t="s">
        <v>1370</v>
      </c>
      <c r="T15" s="223" t="s">
        <v>1370</v>
      </c>
      <c r="U15" s="223" t="s">
        <v>1370</v>
      </c>
      <c r="V15" s="223" t="s">
        <v>1370</v>
      </c>
      <c r="W15" s="223" t="s">
        <v>1370</v>
      </c>
      <c r="X15" s="223" t="s">
        <v>1370</v>
      </c>
      <c r="Y15" s="223" t="s">
        <v>1370</v>
      </c>
      <c r="Z15" s="223" t="s">
        <v>1370</v>
      </c>
      <c r="AA15" s="223" t="s">
        <v>1370</v>
      </c>
      <c r="AB15" s="223" t="s">
        <v>1370</v>
      </c>
      <c r="AC15" s="223" t="s">
        <v>1370</v>
      </c>
      <c r="AD15" s="223" t="s">
        <v>1370</v>
      </c>
      <c r="AE15" s="223" t="s">
        <v>1372</v>
      </c>
      <c r="AF15" s="223" t="s">
        <v>1370</v>
      </c>
      <c r="AG15" s="223" t="s">
        <v>1370</v>
      </c>
      <c r="AH15" s="223" t="s">
        <v>1370</v>
      </c>
      <c r="AI15" s="223" t="s">
        <v>1370</v>
      </c>
      <c r="AJ15" s="223" t="s">
        <v>1370</v>
      </c>
      <c r="AK15" s="223" t="s">
        <v>1370</v>
      </c>
      <c r="AL15" s="223" t="s">
        <v>1370</v>
      </c>
      <c r="AM15" s="223" t="s">
        <v>1370</v>
      </c>
    </row>
    <row r="16" spans="1:39" s="211" customFormat="1">
      <c r="A16" s="219" t="s">
        <v>927</v>
      </c>
      <c r="B16" s="223" t="s">
        <v>1370</v>
      </c>
      <c r="C16" s="222" t="s">
        <v>1370</v>
      </c>
      <c r="D16" s="223" t="s">
        <v>1370</v>
      </c>
      <c r="E16" s="223" t="s">
        <v>1370</v>
      </c>
      <c r="F16" s="223" t="s">
        <v>1370</v>
      </c>
      <c r="G16" s="223" t="s">
        <v>1370</v>
      </c>
      <c r="H16" s="223" t="s">
        <v>1370</v>
      </c>
      <c r="I16" s="223" t="s">
        <v>1370</v>
      </c>
      <c r="J16" s="223" t="s">
        <v>1370</v>
      </c>
      <c r="K16" s="223" t="s">
        <v>1370</v>
      </c>
      <c r="L16" s="223" t="s">
        <v>1370</v>
      </c>
      <c r="M16" s="223" t="s">
        <v>1370</v>
      </c>
      <c r="N16" s="223" t="s">
        <v>1370</v>
      </c>
      <c r="O16" s="223" t="s">
        <v>1370</v>
      </c>
      <c r="P16" s="223" t="s">
        <v>1370</v>
      </c>
      <c r="Q16" s="223" t="s">
        <v>1370</v>
      </c>
      <c r="R16" s="223" t="s">
        <v>1370</v>
      </c>
      <c r="S16" s="223" t="s">
        <v>1370</v>
      </c>
      <c r="T16" s="223" t="s">
        <v>1370</v>
      </c>
      <c r="U16" s="223" t="s">
        <v>1370</v>
      </c>
      <c r="V16" s="223" t="s">
        <v>1370</v>
      </c>
      <c r="W16" s="223" t="s">
        <v>1370</v>
      </c>
      <c r="X16" s="223" t="s">
        <v>1370</v>
      </c>
      <c r="Y16" s="223" t="s">
        <v>1370</v>
      </c>
      <c r="Z16" s="223" t="s">
        <v>1370</v>
      </c>
      <c r="AA16" s="223" t="s">
        <v>1370</v>
      </c>
      <c r="AB16" s="223" t="s">
        <v>1370</v>
      </c>
      <c r="AC16" s="223" t="s">
        <v>1370</v>
      </c>
      <c r="AD16" s="223" t="s">
        <v>1370</v>
      </c>
      <c r="AE16" s="223" t="s">
        <v>1372</v>
      </c>
      <c r="AF16" s="223" t="s">
        <v>1370</v>
      </c>
      <c r="AG16" s="223" t="s">
        <v>1370</v>
      </c>
      <c r="AH16" s="223" t="s">
        <v>1370</v>
      </c>
      <c r="AI16" s="223" t="s">
        <v>1370</v>
      </c>
      <c r="AJ16" s="223" t="s">
        <v>1370</v>
      </c>
      <c r="AK16" s="223" t="s">
        <v>1370</v>
      </c>
      <c r="AL16" s="223" t="s">
        <v>1370</v>
      </c>
      <c r="AM16" s="223" t="s">
        <v>1370</v>
      </c>
    </row>
    <row r="17" spans="1:39" s="211" customFormat="1">
      <c r="A17" s="219" t="s">
        <v>928</v>
      </c>
      <c r="B17" s="223" t="s">
        <v>1370</v>
      </c>
      <c r="C17" s="222" t="s">
        <v>1370</v>
      </c>
      <c r="D17" s="223" t="s">
        <v>1370</v>
      </c>
      <c r="E17" s="223" t="s">
        <v>1370</v>
      </c>
      <c r="F17" s="223" t="s">
        <v>1370</v>
      </c>
      <c r="G17" s="223" t="s">
        <v>1370</v>
      </c>
      <c r="H17" s="223" t="s">
        <v>1370</v>
      </c>
      <c r="I17" s="223" t="s">
        <v>1370</v>
      </c>
      <c r="J17" s="223" t="s">
        <v>1370</v>
      </c>
      <c r="K17" s="223" t="s">
        <v>1370</v>
      </c>
      <c r="L17" s="223" t="s">
        <v>1370</v>
      </c>
      <c r="M17" s="223" t="s">
        <v>1370</v>
      </c>
      <c r="N17" s="223" t="s">
        <v>1370</v>
      </c>
      <c r="O17" s="223" t="s">
        <v>1370</v>
      </c>
      <c r="P17" s="223" t="s">
        <v>1370</v>
      </c>
      <c r="Q17" s="223" t="s">
        <v>1370</v>
      </c>
      <c r="R17" s="223" t="s">
        <v>1370</v>
      </c>
      <c r="S17" s="223" t="s">
        <v>1370</v>
      </c>
      <c r="T17" s="223" t="s">
        <v>1370</v>
      </c>
      <c r="U17" s="223" t="s">
        <v>1370</v>
      </c>
      <c r="V17" s="223" t="s">
        <v>1370</v>
      </c>
      <c r="W17" s="223" t="s">
        <v>1370</v>
      </c>
      <c r="X17" s="223" t="s">
        <v>1370</v>
      </c>
      <c r="Y17" s="223" t="s">
        <v>1370</v>
      </c>
      <c r="Z17" s="223" t="s">
        <v>1370</v>
      </c>
      <c r="AA17" s="223" t="s">
        <v>1370</v>
      </c>
      <c r="AB17" s="223" t="s">
        <v>1370</v>
      </c>
      <c r="AC17" s="223" t="s">
        <v>1370</v>
      </c>
      <c r="AD17" s="223" t="s">
        <v>1370</v>
      </c>
      <c r="AE17" s="223" t="s">
        <v>1372</v>
      </c>
      <c r="AF17" s="223" t="s">
        <v>1370</v>
      </c>
      <c r="AG17" s="223" t="s">
        <v>1370</v>
      </c>
      <c r="AH17" s="223" t="s">
        <v>1370</v>
      </c>
      <c r="AI17" s="223" t="s">
        <v>1370</v>
      </c>
      <c r="AJ17" s="223" t="s">
        <v>1370</v>
      </c>
      <c r="AK17" s="223" t="s">
        <v>1370</v>
      </c>
      <c r="AL17" s="223" t="s">
        <v>1370</v>
      </c>
      <c r="AM17" s="223" t="s">
        <v>1370</v>
      </c>
    </row>
    <row r="18" spans="1:39" s="211" customFormat="1">
      <c r="A18" s="219" t="s">
        <v>929</v>
      </c>
      <c r="B18" s="223" t="s">
        <v>1370</v>
      </c>
      <c r="C18" s="222" t="s">
        <v>1370</v>
      </c>
      <c r="D18" s="223" t="s">
        <v>1370</v>
      </c>
      <c r="E18" s="223" t="s">
        <v>1370</v>
      </c>
      <c r="F18" s="223" t="s">
        <v>1370</v>
      </c>
      <c r="G18" s="223" t="s">
        <v>1370</v>
      </c>
      <c r="H18" s="223" t="s">
        <v>1370</v>
      </c>
      <c r="I18" s="223" t="s">
        <v>1370</v>
      </c>
      <c r="J18" s="223" t="s">
        <v>1370</v>
      </c>
      <c r="K18" s="223" t="s">
        <v>1370</v>
      </c>
      <c r="L18" s="223" t="s">
        <v>1370</v>
      </c>
      <c r="M18" s="223" t="s">
        <v>1370</v>
      </c>
      <c r="N18" s="223" t="s">
        <v>1370</v>
      </c>
      <c r="O18" s="223" t="s">
        <v>1370</v>
      </c>
      <c r="P18" s="223" t="s">
        <v>1370</v>
      </c>
      <c r="Q18" s="223" t="s">
        <v>1370</v>
      </c>
      <c r="R18" s="223" t="s">
        <v>1370</v>
      </c>
      <c r="S18" s="223" t="s">
        <v>1370</v>
      </c>
      <c r="T18" s="223" t="s">
        <v>1370</v>
      </c>
      <c r="U18" s="223" t="s">
        <v>1370</v>
      </c>
      <c r="V18" s="223" t="s">
        <v>1370</v>
      </c>
      <c r="W18" s="223" t="s">
        <v>1370</v>
      </c>
      <c r="X18" s="223" t="s">
        <v>1370</v>
      </c>
      <c r="Y18" s="223" t="s">
        <v>1370</v>
      </c>
      <c r="Z18" s="223" t="s">
        <v>1370</v>
      </c>
      <c r="AA18" s="223" t="s">
        <v>1370</v>
      </c>
      <c r="AB18" s="223" t="s">
        <v>1370</v>
      </c>
      <c r="AC18" s="223" t="s">
        <v>1370</v>
      </c>
      <c r="AD18" s="223" t="s">
        <v>1370</v>
      </c>
      <c r="AE18" s="223" t="s">
        <v>1372</v>
      </c>
      <c r="AF18" s="223" t="s">
        <v>1370</v>
      </c>
      <c r="AG18" s="223" t="s">
        <v>1370</v>
      </c>
      <c r="AH18" s="223" t="s">
        <v>1370</v>
      </c>
      <c r="AI18" s="223" t="s">
        <v>1370</v>
      </c>
      <c r="AJ18" s="223" t="s">
        <v>1370</v>
      </c>
      <c r="AK18" s="223" t="s">
        <v>1370</v>
      </c>
      <c r="AL18" s="223" t="s">
        <v>1370</v>
      </c>
      <c r="AM18" s="223" t="s">
        <v>1370</v>
      </c>
    </row>
    <row r="19" spans="1:39" s="211" customFormat="1">
      <c r="A19" s="219" t="s">
        <v>930</v>
      </c>
      <c r="B19" s="223" t="s">
        <v>1370</v>
      </c>
      <c r="C19" s="222" t="s">
        <v>1370</v>
      </c>
      <c r="D19" s="223" t="s">
        <v>1370</v>
      </c>
      <c r="E19" s="223" t="s">
        <v>1370</v>
      </c>
      <c r="F19" s="223" t="s">
        <v>1370</v>
      </c>
      <c r="G19" s="223" t="s">
        <v>1370</v>
      </c>
      <c r="H19" s="223" t="s">
        <v>1370</v>
      </c>
      <c r="I19" s="223" t="s">
        <v>1370</v>
      </c>
      <c r="J19" s="223" t="s">
        <v>1370</v>
      </c>
      <c r="K19" s="223" t="s">
        <v>1370</v>
      </c>
      <c r="L19" s="223" t="s">
        <v>1370</v>
      </c>
      <c r="M19" s="223" t="s">
        <v>1370</v>
      </c>
      <c r="N19" s="223" t="s">
        <v>1370</v>
      </c>
      <c r="O19" s="223" t="s">
        <v>1370</v>
      </c>
      <c r="P19" s="223" t="s">
        <v>1370</v>
      </c>
      <c r="Q19" s="223" t="s">
        <v>1370</v>
      </c>
      <c r="R19" s="223" t="s">
        <v>1370</v>
      </c>
      <c r="S19" s="223" t="s">
        <v>1370</v>
      </c>
      <c r="T19" s="223" t="s">
        <v>1370</v>
      </c>
      <c r="U19" s="223" t="s">
        <v>1370</v>
      </c>
      <c r="V19" s="223" t="s">
        <v>1370</v>
      </c>
      <c r="W19" s="223" t="s">
        <v>1370</v>
      </c>
      <c r="X19" s="223" t="s">
        <v>1370</v>
      </c>
      <c r="Y19" s="223" t="s">
        <v>1370</v>
      </c>
      <c r="Z19" s="223" t="s">
        <v>1370</v>
      </c>
      <c r="AA19" s="223" t="s">
        <v>1370</v>
      </c>
      <c r="AB19" s="223" t="s">
        <v>1370</v>
      </c>
      <c r="AC19" s="223" t="s">
        <v>1370</v>
      </c>
      <c r="AD19" s="223" t="s">
        <v>1370</v>
      </c>
      <c r="AE19" s="223" t="s">
        <v>1372</v>
      </c>
      <c r="AF19" s="223" t="s">
        <v>1370</v>
      </c>
      <c r="AG19" s="223" t="s">
        <v>1370</v>
      </c>
      <c r="AH19" s="223" t="s">
        <v>1370</v>
      </c>
      <c r="AI19" s="223" t="s">
        <v>1370</v>
      </c>
      <c r="AJ19" s="223" t="s">
        <v>1370</v>
      </c>
      <c r="AK19" s="223" t="s">
        <v>1370</v>
      </c>
      <c r="AL19" s="223" t="s">
        <v>1370</v>
      </c>
      <c r="AM19" s="223" t="s">
        <v>1370</v>
      </c>
    </row>
    <row r="20" spans="1:39" s="211" customFormat="1">
      <c r="A20" s="219" t="s">
        <v>931</v>
      </c>
      <c r="B20" s="223" t="s">
        <v>1370</v>
      </c>
      <c r="C20" s="222" t="s">
        <v>1370</v>
      </c>
      <c r="D20" s="223" t="s">
        <v>1370</v>
      </c>
      <c r="E20" s="223" t="s">
        <v>1370</v>
      </c>
      <c r="F20" s="223" t="s">
        <v>1370</v>
      </c>
      <c r="G20" s="223" t="s">
        <v>1370</v>
      </c>
      <c r="H20" s="223" t="s">
        <v>1370</v>
      </c>
      <c r="I20" s="223" t="s">
        <v>1370</v>
      </c>
      <c r="J20" s="223" t="s">
        <v>1370</v>
      </c>
      <c r="K20" s="223" t="s">
        <v>1370</v>
      </c>
      <c r="L20" s="223" t="s">
        <v>1370</v>
      </c>
      <c r="M20" s="223" t="s">
        <v>1370</v>
      </c>
      <c r="N20" s="223" t="s">
        <v>1370</v>
      </c>
      <c r="O20" s="223" t="s">
        <v>1370</v>
      </c>
      <c r="P20" s="223" t="s">
        <v>1370</v>
      </c>
      <c r="Q20" s="223" t="s">
        <v>1370</v>
      </c>
      <c r="R20" s="223" t="s">
        <v>1370</v>
      </c>
      <c r="S20" s="223" t="s">
        <v>1370</v>
      </c>
      <c r="T20" s="223" t="s">
        <v>1370</v>
      </c>
      <c r="U20" s="223" t="s">
        <v>1370</v>
      </c>
      <c r="V20" s="223" t="s">
        <v>1370</v>
      </c>
      <c r="W20" s="223" t="s">
        <v>1370</v>
      </c>
      <c r="X20" s="223" t="s">
        <v>1370</v>
      </c>
      <c r="Y20" s="223" t="s">
        <v>1370</v>
      </c>
      <c r="Z20" s="223" t="s">
        <v>1370</v>
      </c>
      <c r="AA20" s="223" t="s">
        <v>1370</v>
      </c>
      <c r="AB20" s="223" t="s">
        <v>1370</v>
      </c>
      <c r="AC20" s="223" t="s">
        <v>1370</v>
      </c>
      <c r="AD20" s="223" t="s">
        <v>1370</v>
      </c>
      <c r="AE20" s="223" t="s">
        <v>1372</v>
      </c>
      <c r="AF20" s="223" t="s">
        <v>1370</v>
      </c>
      <c r="AG20" s="223" t="s">
        <v>1370</v>
      </c>
      <c r="AH20" s="223" t="s">
        <v>1370</v>
      </c>
      <c r="AI20" s="223" t="s">
        <v>1370</v>
      </c>
      <c r="AJ20" s="223" t="s">
        <v>1370</v>
      </c>
      <c r="AK20" s="223" t="s">
        <v>1370</v>
      </c>
      <c r="AL20" s="223" t="s">
        <v>1372</v>
      </c>
      <c r="AM20" s="223" t="s">
        <v>1372</v>
      </c>
    </row>
    <row r="21" spans="1:39" s="211" customFormat="1">
      <c r="A21" s="219" t="s">
        <v>932</v>
      </c>
      <c r="B21" s="223" t="s">
        <v>1372</v>
      </c>
      <c r="C21" s="242" t="s">
        <v>1372</v>
      </c>
      <c r="D21" s="223" t="s">
        <v>1372</v>
      </c>
      <c r="E21" s="223" t="s">
        <v>1370</v>
      </c>
      <c r="F21" s="223" t="s">
        <v>1370</v>
      </c>
      <c r="G21" s="223" t="s">
        <v>1370</v>
      </c>
      <c r="H21" s="223" t="s">
        <v>1370</v>
      </c>
      <c r="I21" s="223" t="s">
        <v>1370</v>
      </c>
      <c r="J21" s="223" t="s">
        <v>1370</v>
      </c>
      <c r="K21" s="223" t="s">
        <v>1370</v>
      </c>
      <c r="L21" s="223" t="s">
        <v>1370</v>
      </c>
      <c r="M21" s="223" t="s">
        <v>1370</v>
      </c>
      <c r="N21" s="223" t="s">
        <v>1370</v>
      </c>
      <c r="O21" s="223" t="s">
        <v>1372</v>
      </c>
      <c r="P21" s="223" t="s">
        <v>1372</v>
      </c>
      <c r="Q21" s="223" t="s">
        <v>1372</v>
      </c>
      <c r="R21" s="223" t="s">
        <v>1372</v>
      </c>
      <c r="S21" s="223" t="s">
        <v>1372</v>
      </c>
      <c r="T21" s="223" t="s">
        <v>1372</v>
      </c>
      <c r="U21" s="223" t="s">
        <v>1372</v>
      </c>
      <c r="V21" s="223" t="s">
        <v>1370</v>
      </c>
      <c r="W21" s="223" t="s">
        <v>1372</v>
      </c>
      <c r="X21" s="223" t="s">
        <v>1372</v>
      </c>
      <c r="Y21" s="223" t="s">
        <v>1370</v>
      </c>
      <c r="Z21" s="223" t="s">
        <v>1372</v>
      </c>
      <c r="AA21" s="223" t="s">
        <v>1370</v>
      </c>
      <c r="AB21" s="223" t="s">
        <v>1372</v>
      </c>
      <c r="AC21" s="223" t="s">
        <v>1370</v>
      </c>
      <c r="AD21" s="223" t="s">
        <v>1372</v>
      </c>
      <c r="AE21" s="223" t="s">
        <v>1372</v>
      </c>
      <c r="AF21" s="223" t="s">
        <v>1370</v>
      </c>
      <c r="AG21" s="223" t="s">
        <v>1370</v>
      </c>
      <c r="AH21" s="223" t="s">
        <v>1370</v>
      </c>
      <c r="AI21" s="223" t="s">
        <v>1373</v>
      </c>
      <c r="AJ21" s="223" t="s">
        <v>1372</v>
      </c>
      <c r="AK21" s="223" t="s">
        <v>1372</v>
      </c>
      <c r="AL21" s="223" t="s">
        <v>1372</v>
      </c>
      <c r="AM21" s="223" t="s">
        <v>1372</v>
      </c>
    </row>
    <row r="22" spans="1:39" s="211" customFormat="1">
      <c r="A22" s="219" t="s">
        <v>933</v>
      </c>
      <c r="B22" s="223" t="s">
        <v>1370</v>
      </c>
      <c r="C22" s="222" t="s">
        <v>1370</v>
      </c>
      <c r="D22" s="223" t="s">
        <v>1370</v>
      </c>
      <c r="E22" s="223" t="s">
        <v>1370</v>
      </c>
      <c r="F22" s="223" t="s">
        <v>1370</v>
      </c>
      <c r="G22" s="223" t="s">
        <v>1370</v>
      </c>
      <c r="H22" s="223" t="s">
        <v>1370</v>
      </c>
      <c r="I22" s="223" t="s">
        <v>1370</v>
      </c>
      <c r="J22" s="223" t="s">
        <v>1370</v>
      </c>
      <c r="K22" s="223" t="s">
        <v>1370</v>
      </c>
      <c r="L22" s="223" t="s">
        <v>1370</v>
      </c>
      <c r="M22" s="223" t="s">
        <v>1370</v>
      </c>
      <c r="N22" s="223" t="s">
        <v>1370</v>
      </c>
      <c r="O22" s="223" t="s">
        <v>1370</v>
      </c>
      <c r="P22" s="223" t="s">
        <v>1370</v>
      </c>
      <c r="Q22" s="223" t="s">
        <v>1370</v>
      </c>
      <c r="R22" s="223" t="s">
        <v>1370</v>
      </c>
      <c r="S22" s="223" t="s">
        <v>1370</v>
      </c>
      <c r="T22" s="223" t="s">
        <v>1370</v>
      </c>
      <c r="U22" s="223" t="s">
        <v>1370</v>
      </c>
      <c r="V22" s="223" t="s">
        <v>1370</v>
      </c>
      <c r="W22" s="223" t="s">
        <v>1370</v>
      </c>
      <c r="X22" s="223" t="s">
        <v>1370</v>
      </c>
      <c r="Y22" s="223" t="s">
        <v>1370</v>
      </c>
      <c r="Z22" s="223" t="s">
        <v>1370</v>
      </c>
      <c r="AA22" s="223" t="s">
        <v>1370</v>
      </c>
      <c r="AB22" s="223" t="s">
        <v>1370</v>
      </c>
      <c r="AC22" s="223" t="s">
        <v>1370</v>
      </c>
      <c r="AD22" s="223" t="s">
        <v>1370</v>
      </c>
      <c r="AE22" s="223" t="s">
        <v>1372</v>
      </c>
      <c r="AF22" s="223" t="s">
        <v>1370</v>
      </c>
      <c r="AG22" s="223" t="s">
        <v>1370</v>
      </c>
      <c r="AH22" s="223" t="s">
        <v>1370</v>
      </c>
      <c r="AI22" s="223" t="s">
        <v>1373</v>
      </c>
      <c r="AJ22" s="223" t="s">
        <v>1370</v>
      </c>
      <c r="AK22" s="223" t="s">
        <v>1370</v>
      </c>
      <c r="AL22" s="223" t="s">
        <v>1370</v>
      </c>
      <c r="AM22" s="223" t="s">
        <v>1370</v>
      </c>
    </row>
    <row r="23" spans="1:39" s="211" customFormat="1">
      <c r="A23" s="219" t="s">
        <v>934</v>
      </c>
      <c r="B23" s="223" t="s">
        <v>1370</v>
      </c>
      <c r="C23" s="222" t="s">
        <v>1370</v>
      </c>
      <c r="D23" s="223" t="s">
        <v>1370</v>
      </c>
      <c r="E23" s="223" t="s">
        <v>1370</v>
      </c>
      <c r="F23" s="223" t="s">
        <v>1370</v>
      </c>
      <c r="G23" s="223" t="s">
        <v>1370</v>
      </c>
      <c r="H23" s="223" t="s">
        <v>1370</v>
      </c>
      <c r="I23" s="223" t="s">
        <v>1370</v>
      </c>
      <c r="J23" s="223" t="s">
        <v>1370</v>
      </c>
      <c r="K23" s="223" t="s">
        <v>1370</v>
      </c>
      <c r="L23" s="223" t="s">
        <v>1370</v>
      </c>
      <c r="M23" s="223" t="s">
        <v>1370</v>
      </c>
      <c r="N23" s="223" t="s">
        <v>1370</v>
      </c>
      <c r="O23" s="223" t="s">
        <v>1370</v>
      </c>
      <c r="P23" s="223" t="s">
        <v>1370</v>
      </c>
      <c r="Q23" s="223" t="s">
        <v>1370</v>
      </c>
      <c r="R23" s="223" t="s">
        <v>1370</v>
      </c>
      <c r="S23" s="223" t="s">
        <v>1370</v>
      </c>
      <c r="T23" s="223" t="s">
        <v>1370</v>
      </c>
      <c r="U23" s="223" t="s">
        <v>1370</v>
      </c>
      <c r="V23" s="223" t="s">
        <v>1370</v>
      </c>
      <c r="W23" s="223" t="s">
        <v>1370</v>
      </c>
      <c r="X23" s="223" t="s">
        <v>1370</v>
      </c>
      <c r="Y23" s="223" t="s">
        <v>1370</v>
      </c>
      <c r="Z23" s="223" t="s">
        <v>1370</v>
      </c>
      <c r="AA23" s="223" t="s">
        <v>1370</v>
      </c>
      <c r="AB23" s="223" t="s">
        <v>1370</v>
      </c>
      <c r="AC23" s="223" t="s">
        <v>1370</v>
      </c>
      <c r="AD23" s="223" t="s">
        <v>1370</v>
      </c>
      <c r="AE23" s="223" t="s">
        <v>1372</v>
      </c>
      <c r="AF23" s="223" t="s">
        <v>1370</v>
      </c>
      <c r="AG23" s="223" t="s">
        <v>1370</v>
      </c>
      <c r="AH23" s="223" t="s">
        <v>1370</v>
      </c>
      <c r="AI23" s="223" t="s">
        <v>1370</v>
      </c>
      <c r="AJ23" s="223" t="s">
        <v>1370</v>
      </c>
      <c r="AK23" s="223" t="s">
        <v>1370</v>
      </c>
      <c r="AL23" s="223" t="s">
        <v>1370</v>
      </c>
      <c r="AM23" s="223" t="s">
        <v>1370</v>
      </c>
    </row>
    <row r="24" spans="1:39" s="211" customFormat="1">
      <c r="A24" s="219" t="s">
        <v>935</v>
      </c>
      <c r="B24" s="223" t="s">
        <v>1370</v>
      </c>
      <c r="C24" s="222" t="s">
        <v>1370</v>
      </c>
      <c r="D24" s="223" t="s">
        <v>1370</v>
      </c>
      <c r="E24" s="223" t="s">
        <v>1370</v>
      </c>
      <c r="F24" s="223" t="s">
        <v>1370</v>
      </c>
      <c r="G24" s="223" t="s">
        <v>1370</v>
      </c>
      <c r="H24" s="223" t="s">
        <v>1370</v>
      </c>
      <c r="I24" s="223" t="s">
        <v>1370</v>
      </c>
      <c r="J24" s="223" t="s">
        <v>1370</v>
      </c>
      <c r="K24" s="223" t="s">
        <v>1370</v>
      </c>
      <c r="L24" s="223" t="s">
        <v>1370</v>
      </c>
      <c r="M24" s="223" t="s">
        <v>1370</v>
      </c>
      <c r="N24" s="223" t="s">
        <v>1370</v>
      </c>
      <c r="O24" s="223" t="s">
        <v>1370</v>
      </c>
      <c r="P24" s="223" t="s">
        <v>1370</v>
      </c>
      <c r="Q24" s="223" t="s">
        <v>1370</v>
      </c>
      <c r="R24" s="223" t="s">
        <v>1370</v>
      </c>
      <c r="S24" s="223" t="s">
        <v>1370</v>
      </c>
      <c r="T24" s="223" t="s">
        <v>1370</v>
      </c>
      <c r="U24" s="223" t="s">
        <v>1370</v>
      </c>
      <c r="V24" s="223" t="s">
        <v>1370</v>
      </c>
      <c r="W24" s="223" t="s">
        <v>1370</v>
      </c>
      <c r="X24" s="223" t="s">
        <v>1370</v>
      </c>
      <c r="Y24" s="223" t="s">
        <v>1370</v>
      </c>
      <c r="Z24" s="223" t="s">
        <v>1370</v>
      </c>
      <c r="AA24" s="223" t="s">
        <v>1370</v>
      </c>
      <c r="AB24" s="223" t="s">
        <v>1370</v>
      </c>
      <c r="AC24" s="223" t="s">
        <v>1370</v>
      </c>
      <c r="AD24" s="223" t="s">
        <v>1370</v>
      </c>
      <c r="AE24" s="223" t="s">
        <v>1372</v>
      </c>
      <c r="AF24" s="223" t="s">
        <v>1370</v>
      </c>
      <c r="AG24" s="223" t="s">
        <v>1370</v>
      </c>
      <c r="AH24" s="223" t="s">
        <v>1370</v>
      </c>
      <c r="AI24" s="223" t="s">
        <v>1370</v>
      </c>
      <c r="AJ24" s="223" t="s">
        <v>1370</v>
      </c>
      <c r="AK24" s="223" t="s">
        <v>1370</v>
      </c>
      <c r="AL24" s="223" t="s">
        <v>1370</v>
      </c>
      <c r="AM24" s="223" t="s">
        <v>1370</v>
      </c>
    </row>
    <row r="25" spans="1:39" s="211" customFormat="1">
      <c r="A25" s="219" t="s">
        <v>936</v>
      </c>
      <c r="B25" s="223" t="s">
        <v>1370</v>
      </c>
      <c r="C25" s="222" t="s">
        <v>1370</v>
      </c>
      <c r="D25" s="223" t="s">
        <v>1370</v>
      </c>
      <c r="E25" s="223" t="s">
        <v>1370</v>
      </c>
      <c r="F25" s="223" t="s">
        <v>1370</v>
      </c>
      <c r="G25" s="223" t="s">
        <v>1370</v>
      </c>
      <c r="H25" s="223" t="s">
        <v>1370</v>
      </c>
      <c r="I25" s="223" t="s">
        <v>1370</v>
      </c>
      <c r="J25" s="223" t="s">
        <v>1370</v>
      </c>
      <c r="K25" s="223" t="s">
        <v>1370</v>
      </c>
      <c r="L25" s="223" t="s">
        <v>1370</v>
      </c>
      <c r="M25" s="223" t="s">
        <v>1370</v>
      </c>
      <c r="N25" s="223" t="s">
        <v>1370</v>
      </c>
      <c r="O25" s="223" t="s">
        <v>1370</v>
      </c>
      <c r="P25" s="223" t="s">
        <v>1370</v>
      </c>
      <c r="Q25" s="223" t="s">
        <v>1370</v>
      </c>
      <c r="R25" s="223" t="s">
        <v>1370</v>
      </c>
      <c r="S25" s="223" t="s">
        <v>1370</v>
      </c>
      <c r="T25" s="223" t="s">
        <v>1370</v>
      </c>
      <c r="U25" s="223" t="s">
        <v>1370</v>
      </c>
      <c r="V25" s="223" t="s">
        <v>1370</v>
      </c>
      <c r="W25" s="223" t="s">
        <v>1370</v>
      </c>
      <c r="X25" s="223" t="s">
        <v>1370</v>
      </c>
      <c r="Y25" s="223" t="s">
        <v>1370</v>
      </c>
      <c r="Z25" s="223" t="s">
        <v>1370</v>
      </c>
      <c r="AA25" s="223" t="s">
        <v>1370</v>
      </c>
      <c r="AB25" s="223" t="s">
        <v>1370</v>
      </c>
      <c r="AC25" s="223" t="s">
        <v>1370</v>
      </c>
      <c r="AD25" s="223" t="s">
        <v>1370</v>
      </c>
      <c r="AE25" s="223" t="s">
        <v>1372</v>
      </c>
      <c r="AF25" s="223" t="s">
        <v>1370</v>
      </c>
      <c r="AG25" s="223" t="s">
        <v>1370</v>
      </c>
      <c r="AH25" s="223" t="s">
        <v>1370</v>
      </c>
      <c r="AI25" s="223" t="s">
        <v>1370</v>
      </c>
      <c r="AJ25" s="223" t="s">
        <v>1370</v>
      </c>
      <c r="AK25" s="223" t="s">
        <v>1370</v>
      </c>
      <c r="AL25" s="223" t="s">
        <v>1372</v>
      </c>
      <c r="AM25" s="223" t="s">
        <v>1372</v>
      </c>
    </row>
    <row r="26" spans="1:39" s="211" customFormat="1">
      <c r="A26" s="219" t="s">
        <v>937</v>
      </c>
      <c r="B26" s="223" t="s">
        <v>1370</v>
      </c>
      <c r="C26" s="222" t="s">
        <v>1370</v>
      </c>
      <c r="D26" s="223" t="s">
        <v>1370</v>
      </c>
      <c r="E26" s="223" t="s">
        <v>1370</v>
      </c>
      <c r="F26" s="223" t="s">
        <v>1370</v>
      </c>
      <c r="G26" s="223" t="s">
        <v>1370</v>
      </c>
      <c r="H26" s="223" t="s">
        <v>1370</v>
      </c>
      <c r="I26" s="223" t="s">
        <v>1370</v>
      </c>
      <c r="J26" s="223" t="s">
        <v>1370</v>
      </c>
      <c r="K26" s="223" t="s">
        <v>1370</v>
      </c>
      <c r="L26" s="223" t="s">
        <v>1370</v>
      </c>
      <c r="M26" s="223" t="s">
        <v>1371</v>
      </c>
      <c r="N26" s="223" t="s">
        <v>1370</v>
      </c>
      <c r="O26" s="223" t="s">
        <v>1370</v>
      </c>
      <c r="P26" s="223" t="s">
        <v>1370</v>
      </c>
      <c r="Q26" s="223" t="s">
        <v>1370</v>
      </c>
      <c r="R26" s="223" t="s">
        <v>1370</v>
      </c>
      <c r="S26" s="223" t="s">
        <v>1370</v>
      </c>
      <c r="T26" s="223" t="s">
        <v>1370</v>
      </c>
      <c r="U26" s="223" t="s">
        <v>1370</v>
      </c>
      <c r="V26" s="223" t="s">
        <v>1370</v>
      </c>
      <c r="W26" s="223" t="s">
        <v>1370</v>
      </c>
      <c r="X26" s="223" t="s">
        <v>1370</v>
      </c>
      <c r="Y26" s="223" t="s">
        <v>1370</v>
      </c>
      <c r="Z26" s="223" t="s">
        <v>1370</v>
      </c>
      <c r="AA26" s="223" t="s">
        <v>1370</v>
      </c>
      <c r="AB26" s="223" t="s">
        <v>1370</v>
      </c>
      <c r="AC26" s="223" t="s">
        <v>1370</v>
      </c>
      <c r="AD26" s="223" t="s">
        <v>1370</v>
      </c>
      <c r="AE26" s="223" t="s">
        <v>1372</v>
      </c>
      <c r="AF26" s="223" t="s">
        <v>1370</v>
      </c>
      <c r="AG26" s="223" t="s">
        <v>1370</v>
      </c>
      <c r="AH26" s="223" t="s">
        <v>1370</v>
      </c>
      <c r="AI26" s="223" t="s">
        <v>1370</v>
      </c>
      <c r="AJ26" s="223" t="s">
        <v>1370</v>
      </c>
      <c r="AK26" s="223" t="s">
        <v>1370</v>
      </c>
      <c r="AL26" s="223" t="s">
        <v>1370</v>
      </c>
      <c r="AM26" s="223" t="s">
        <v>1370</v>
      </c>
    </row>
    <row r="27" spans="1:39" s="211" customFormat="1">
      <c r="A27" s="219" t="s">
        <v>938</v>
      </c>
      <c r="B27" s="223" t="s">
        <v>1370</v>
      </c>
      <c r="C27" s="222" t="s">
        <v>1370</v>
      </c>
      <c r="D27" s="223" t="s">
        <v>1370</v>
      </c>
      <c r="E27" s="223" t="s">
        <v>1370</v>
      </c>
      <c r="F27" s="223" t="s">
        <v>1370</v>
      </c>
      <c r="G27" s="223" t="s">
        <v>1370</v>
      </c>
      <c r="H27" s="223" t="s">
        <v>1370</v>
      </c>
      <c r="I27" s="223" t="s">
        <v>1370</v>
      </c>
      <c r="J27" s="223" t="s">
        <v>1370</v>
      </c>
      <c r="K27" s="223" t="s">
        <v>1370</v>
      </c>
      <c r="L27" s="223" t="s">
        <v>1370</v>
      </c>
      <c r="M27" s="223" t="s">
        <v>1370</v>
      </c>
      <c r="N27" s="223" t="s">
        <v>1370</v>
      </c>
      <c r="O27" s="223" t="s">
        <v>1370</v>
      </c>
      <c r="P27" s="223" t="s">
        <v>1370</v>
      </c>
      <c r="Q27" s="223" t="s">
        <v>1370</v>
      </c>
      <c r="R27" s="223" t="s">
        <v>1370</v>
      </c>
      <c r="S27" s="223" t="s">
        <v>1370</v>
      </c>
      <c r="T27" s="223" t="s">
        <v>1370</v>
      </c>
      <c r="U27" s="223" t="s">
        <v>1370</v>
      </c>
      <c r="V27" s="223" t="s">
        <v>1370</v>
      </c>
      <c r="W27" s="223" t="s">
        <v>1370</v>
      </c>
      <c r="X27" s="223" t="s">
        <v>1370</v>
      </c>
      <c r="Y27" s="223" t="s">
        <v>1370</v>
      </c>
      <c r="Z27" s="223" t="s">
        <v>1370</v>
      </c>
      <c r="AA27" s="223" t="s">
        <v>1370</v>
      </c>
      <c r="AB27" s="223" t="s">
        <v>1370</v>
      </c>
      <c r="AC27" s="223" t="s">
        <v>1370</v>
      </c>
      <c r="AD27" s="223" t="s">
        <v>1370</v>
      </c>
      <c r="AE27" s="223" t="s">
        <v>1372</v>
      </c>
      <c r="AF27" s="223" t="s">
        <v>1370</v>
      </c>
      <c r="AG27" s="223" t="s">
        <v>1370</v>
      </c>
      <c r="AH27" s="223" t="s">
        <v>1370</v>
      </c>
      <c r="AI27" s="223" t="s">
        <v>1370</v>
      </c>
      <c r="AJ27" s="223" t="s">
        <v>1370</v>
      </c>
      <c r="AK27" s="223" t="s">
        <v>1370</v>
      </c>
      <c r="AL27" s="223" t="s">
        <v>1370</v>
      </c>
      <c r="AM27" s="223" t="s">
        <v>1370</v>
      </c>
    </row>
    <row r="28" spans="1:39" s="211" customFormat="1">
      <c r="A28" s="219" t="s">
        <v>939</v>
      </c>
      <c r="B28" s="223" t="s">
        <v>1370</v>
      </c>
      <c r="C28" s="222" t="s">
        <v>1370</v>
      </c>
      <c r="D28" s="223" t="s">
        <v>1370</v>
      </c>
      <c r="E28" s="223" t="s">
        <v>1370</v>
      </c>
      <c r="F28" s="223" t="s">
        <v>1370</v>
      </c>
      <c r="G28" s="223" t="s">
        <v>1370</v>
      </c>
      <c r="H28" s="223" t="s">
        <v>1370</v>
      </c>
      <c r="I28" s="223" t="s">
        <v>1370</v>
      </c>
      <c r="J28" s="223" t="s">
        <v>1370</v>
      </c>
      <c r="K28" s="223" t="s">
        <v>1370</v>
      </c>
      <c r="L28" s="223" t="s">
        <v>1370</v>
      </c>
      <c r="M28" s="223" t="s">
        <v>1370</v>
      </c>
      <c r="N28" s="223" t="s">
        <v>1370</v>
      </c>
      <c r="O28" s="223" t="s">
        <v>1370</v>
      </c>
      <c r="P28" s="223" t="s">
        <v>1370</v>
      </c>
      <c r="Q28" s="223" t="s">
        <v>1370</v>
      </c>
      <c r="R28" s="223" t="s">
        <v>1370</v>
      </c>
      <c r="S28" s="223" t="s">
        <v>1370</v>
      </c>
      <c r="T28" s="223" t="s">
        <v>1370</v>
      </c>
      <c r="U28" s="223" t="s">
        <v>1370</v>
      </c>
      <c r="V28" s="223" t="s">
        <v>1370</v>
      </c>
      <c r="W28" s="223" t="s">
        <v>1370</v>
      </c>
      <c r="X28" s="223" t="s">
        <v>1370</v>
      </c>
      <c r="Y28" s="223" t="s">
        <v>1370</v>
      </c>
      <c r="Z28" s="223" t="s">
        <v>1370</v>
      </c>
      <c r="AA28" s="223" t="s">
        <v>1370</v>
      </c>
      <c r="AB28" s="223" t="s">
        <v>1370</v>
      </c>
      <c r="AC28" s="223" t="s">
        <v>1370</v>
      </c>
      <c r="AD28" s="223" t="s">
        <v>1370</v>
      </c>
      <c r="AE28" s="223" t="s">
        <v>1372</v>
      </c>
      <c r="AF28" s="223" t="s">
        <v>1370</v>
      </c>
      <c r="AG28" s="223" t="s">
        <v>1370</v>
      </c>
      <c r="AH28" s="223" t="s">
        <v>1370</v>
      </c>
      <c r="AI28" s="223" t="s">
        <v>1370</v>
      </c>
      <c r="AJ28" s="223" t="s">
        <v>1370</v>
      </c>
      <c r="AK28" s="223" t="s">
        <v>1370</v>
      </c>
      <c r="AL28" s="223" t="s">
        <v>1370</v>
      </c>
      <c r="AM28" s="223" t="s">
        <v>1370</v>
      </c>
    </row>
    <row r="29" spans="1:39" s="211" customFormat="1">
      <c r="A29" s="219" t="s">
        <v>940</v>
      </c>
      <c r="B29" s="223" t="s">
        <v>1373</v>
      </c>
      <c r="C29" s="222" t="s">
        <v>1373</v>
      </c>
      <c r="D29" s="223" t="s">
        <v>1370</v>
      </c>
      <c r="E29" s="223" t="s">
        <v>1370</v>
      </c>
      <c r="F29" s="223" t="s">
        <v>1370</v>
      </c>
      <c r="G29" s="223" t="s">
        <v>1370</v>
      </c>
      <c r="H29" s="223" t="s">
        <v>1370</v>
      </c>
      <c r="I29" s="223" t="s">
        <v>1370</v>
      </c>
      <c r="J29" s="223" t="s">
        <v>1370</v>
      </c>
      <c r="K29" s="223" t="s">
        <v>1370</v>
      </c>
      <c r="L29" s="223" t="s">
        <v>1370</v>
      </c>
      <c r="M29" s="223" t="s">
        <v>1370</v>
      </c>
      <c r="N29" s="223" t="s">
        <v>1370</v>
      </c>
      <c r="O29" s="223" t="s">
        <v>1370</v>
      </c>
      <c r="P29" s="223" t="s">
        <v>1370</v>
      </c>
      <c r="Q29" s="223" t="s">
        <v>1370</v>
      </c>
      <c r="R29" s="223" t="s">
        <v>1370</v>
      </c>
      <c r="S29" s="223" t="s">
        <v>1370</v>
      </c>
      <c r="T29" s="223" t="s">
        <v>1370</v>
      </c>
      <c r="U29" s="223" t="s">
        <v>1370</v>
      </c>
      <c r="V29" s="223" t="s">
        <v>1370</v>
      </c>
      <c r="W29" s="223" t="s">
        <v>1370</v>
      </c>
      <c r="X29" s="223" t="s">
        <v>1370</v>
      </c>
      <c r="Y29" s="223" t="s">
        <v>1370</v>
      </c>
      <c r="Z29" s="223" t="s">
        <v>1370</v>
      </c>
      <c r="AA29" s="223" t="s">
        <v>1370</v>
      </c>
      <c r="AB29" s="223" t="s">
        <v>1370</v>
      </c>
      <c r="AC29" s="223" t="s">
        <v>1370</v>
      </c>
      <c r="AD29" s="223" t="s">
        <v>1373</v>
      </c>
      <c r="AE29" s="223" t="s">
        <v>1372</v>
      </c>
      <c r="AF29" s="223" t="s">
        <v>1370</v>
      </c>
      <c r="AG29" s="223" t="s">
        <v>1370</v>
      </c>
      <c r="AH29" s="223" t="s">
        <v>1370</v>
      </c>
      <c r="AI29" s="223" t="s">
        <v>1370</v>
      </c>
      <c r="AJ29" s="223" t="s">
        <v>1370</v>
      </c>
      <c r="AK29" s="223" t="s">
        <v>1370</v>
      </c>
      <c r="AL29" s="223" t="s">
        <v>1370</v>
      </c>
      <c r="AM29" s="223" t="s">
        <v>1370</v>
      </c>
    </row>
    <row r="30" spans="1:39" s="211" customFormat="1">
      <c r="A30" s="219" t="s">
        <v>941</v>
      </c>
      <c r="B30" s="223" t="s">
        <v>1371</v>
      </c>
      <c r="C30" s="222" t="s">
        <v>1370</v>
      </c>
      <c r="D30" s="223" t="s">
        <v>1370</v>
      </c>
      <c r="E30" s="223" t="s">
        <v>1370</v>
      </c>
      <c r="F30" s="223" t="s">
        <v>1370</v>
      </c>
      <c r="G30" s="223" t="s">
        <v>1370</v>
      </c>
      <c r="H30" s="223" t="s">
        <v>1370</v>
      </c>
      <c r="I30" s="223" t="s">
        <v>1370</v>
      </c>
      <c r="J30" s="223" t="s">
        <v>1370</v>
      </c>
      <c r="K30" s="223" t="s">
        <v>1370</v>
      </c>
      <c r="L30" s="223" t="s">
        <v>1370</v>
      </c>
      <c r="M30" s="223" t="s">
        <v>1370</v>
      </c>
      <c r="N30" s="223" t="s">
        <v>1370</v>
      </c>
      <c r="O30" s="223" t="s">
        <v>1370</v>
      </c>
      <c r="P30" s="223" t="s">
        <v>1370</v>
      </c>
      <c r="Q30" s="223" t="s">
        <v>1370</v>
      </c>
      <c r="R30" s="223" t="s">
        <v>1370</v>
      </c>
      <c r="S30" s="223" t="s">
        <v>1370</v>
      </c>
      <c r="T30" s="223" t="s">
        <v>1370</v>
      </c>
      <c r="U30" s="223" t="s">
        <v>1370</v>
      </c>
      <c r="V30" s="223" t="s">
        <v>1370</v>
      </c>
      <c r="W30" s="223" t="s">
        <v>1370</v>
      </c>
      <c r="X30" s="223" t="s">
        <v>1370</v>
      </c>
      <c r="Y30" s="223" t="s">
        <v>1370</v>
      </c>
      <c r="Z30" s="223" t="s">
        <v>1370</v>
      </c>
      <c r="AA30" s="223" t="s">
        <v>1370</v>
      </c>
      <c r="AB30" s="223" t="s">
        <v>1370</v>
      </c>
      <c r="AC30" s="223" t="s">
        <v>1370</v>
      </c>
      <c r="AD30" s="223" t="s">
        <v>1370</v>
      </c>
      <c r="AE30" s="223" t="s">
        <v>1372</v>
      </c>
      <c r="AF30" s="223" t="s">
        <v>1370</v>
      </c>
      <c r="AG30" s="223" t="s">
        <v>1370</v>
      </c>
      <c r="AH30" s="223" t="s">
        <v>1370</v>
      </c>
      <c r="AI30" s="223" t="s">
        <v>1370</v>
      </c>
      <c r="AJ30" s="223" t="s">
        <v>1370</v>
      </c>
      <c r="AK30" s="223" t="s">
        <v>1370</v>
      </c>
      <c r="AL30" s="223" t="s">
        <v>1370</v>
      </c>
      <c r="AM30" s="223" t="s">
        <v>1370</v>
      </c>
    </row>
    <row r="31" spans="1:39" s="211" customFormat="1">
      <c r="A31" s="219" t="s">
        <v>942</v>
      </c>
      <c r="B31" s="223" t="s">
        <v>1370</v>
      </c>
      <c r="C31" s="222" t="s">
        <v>1370</v>
      </c>
      <c r="D31" s="223" t="s">
        <v>1370</v>
      </c>
      <c r="E31" s="223" t="s">
        <v>1370</v>
      </c>
      <c r="F31" s="223" t="s">
        <v>1370</v>
      </c>
      <c r="G31" s="223" t="s">
        <v>1370</v>
      </c>
      <c r="H31" s="223" t="s">
        <v>1370</v>
      </c>
      <c r="I31" s="223" t="s">
        <v>1370</v>
      </c>
      <c r="J31" s="223" t="s">
        <v>1370</v>
      </c>
      <c r="K31" s="223" t="s">
        <v>1370</v>
      </c>
      <c r="L31" s="223" t="s">
        <v>1370</v>
      </c>
      <c r="M31" s="223" t="s">
        <v>1370</v>
      </c>
      <c r="N31" s="223" t="s">
        <v>1370</v>
      </c>
      <c r="O31" s="223" t="s">
        <v>1370</v>
      </c>
      <c r="P31" s="223" t="s">
        <v>1370</v>
      </c>
      <c r="Q31" s="223" t="s">
        <v>1370</v>
      </c>
      <c r="R31" s="223" t="s">
        <v>1370</v>
      </c>
      <c r="S31" s="223" t="s">
        <v>1370</v>
      </c>
      <c r="T31" s="223" t="s">
        <v>1370</v>
      </c>
      <c r="U31" s="223" t="s">
        <v>1370</v>
      </c>
      <c r="V31" s="223" t="s">
        <v>1370</v>
      </c>
      <c r="W31" s="223" t="s">
        <v>1370</v>
      </c>
      <c r="X31" s="223" t="s">
        <v>1370</v>
      </c>
      <c r="Y31" s="223" t="s">
        <v>1370</v>
      </c>
      <c r="Z31" s="223" t="s">
        <v>1370</v>
      </c>
      <c r="AA31" s="223" t="s">
        <v>1370</v>
      </c>
      <c r="AB31" s="223" t="s">
        <v>1370</v>
      </c>
      <c r="AC31" s="223" t="s">
        <v>1370</v>
      </c>
      <c r="AD31" s="223" t="s">
        <v>1370</v>
      </c>
      <c r="AE31" s="223" t="s">
        <v>1372</v>
      </c>
      <c r="AF31" s="223" t="s">
        <v>1370</v>
      </c>
      <c r="AG31" s="223" t="s">
        <v>1370</v>
      </c>
      <c r="AH31" s="223" t="s">
        <v>1370</v>
      </c>
      <c r="AI31" s="223" t="s">
        <v>1370</v>
      </c>
      <c r="AJ31" s="223" t="s">
        <v>1370</v>
      </c>
      <c r="AK31" s="223" t="s">
        <v>1370</v>
      </c>
      <c r="AL31" s="223" t="s">
        <v>1370</v>
      </c>
      <c r="AM31" s="223" t="s">
        <v>1370</v>
      </c>
    </row>
    <row r="32" spans="1:39" s="211" customFormat="1">
      <c r="A32" s="219" t="s">
        <v>943</v>
      </c>
      <c r="B32" s="223" t="s">
        <v>1370</v>
      </c>
      <c r="C32" s="222" t="s">
        <v>1370</v>
      </c>
      <c r="D32" s="223" t="s">
        <v>1370</v>
      </c>
      <c r="E32" s="223" t="s">
        <v>1370</v>
      </c>
      <c r="F32" s="223" t="s">
        <v>1370</v>
      </c>
      <c r="G32" s="223" t="s">
        <v>1370</v>
      </c>
      <c r="H32" s="223" t="s">
        <v>1370</v>
      </c>
      <c r="I32" s="223" t="s">
        <v>1370</v>
      </c>
      <c r="J32" s="223" t="s">
        <v>1370</v>
      </c>
      <c r="K32" s="223" t="s">
        <v>1370</v>
      </c>
      <c r="L32" s="223" t="s">
        <v>1370</v>
      </c>
      <c r="M32" s="223" t="s">
        <v>1370</v>
      </c>
      <c r="N32" s="223" t="s">
        <v>1370</v>
      </c>
      <c r="O32" s="223" t="s">
        <v>1370</v>
      </c>
      <c r="P32" s="223" t="s">
        <v>1370</v>
      </c>
      <c r="Q32" s="223" t="s">
        <v>1370</v>
      </c>
      <c r="R32" s="223" t="s">
        <v>1370</v>
      </c>
      <c r="S32" s="223" t="s">
        <v>1370</v>
      </c>
      <c r="T32" s="223" t="s">
        <v>1370</v>
      </c>
      <c r="U32" s="223" t="s">
        <v>1370</v>
      </c>
      <c r="V32" s="223" t="s">
        <v>1370</v>
      </c>
      <c r="W32" s="223" t="s">
        <v>1370</v>
      </c>
      <c r="X32" s="223" t="s">
        <v>1370</v>
      </c>
      <c r="Y32" s="223" t="s">
        <v>1370</v>
      </c>
      <c r="Z32" s="223" t="s">
        <v>1370</v>
      </c>
      <c r="AA32" s="223" t="s">
        <v>1370</v>
      </c>
      <c r="AB32" s="223" t="s">
        <v>1370</v>
      </c>
      <c r="AC32" s="223" t="s">
        <v>1370</v>
      </c>
      <c r="AD32" s="223" t="s">
        <v>1370</v>
      </c>
      <c r="AE32" s="223" t="s">
        <v>1372</v>
      </c>
      <c r="AF32" s="223" t="s">
        <v>1370</v>
      </c>
      <c r="AG32" s="223" t="s">
        <v>1370</v>
      </c>
      <c r="AH32" s="223" t="s">
        <v>1370</v>
      </c>
      <c r="AI32" s="223" t="s">
        <v>1370</v>
      </c>
      <c r="AJ32" s="223" t="s">
        <v>1370</v>
      </c>
      <c r="AK32" s="223" t="s">
        <v>1370</v>
      </c>
      <c r="AL32" s="223" t="s">
        <v>1370</v>
      </c>
      <c r="AM32" s="223" t="s">
        <v>1370</v>
      </c>
    </row>
    <row r="33" spans="1:39" s="211" customFormat="1">
      <c r="A33" s="219" t="s">
        <v>944</v>
      </c>
      <c r="B33" s="223" t="s">
        <v>1371</v>
      </c>
      <c r="C33" s="222" t="s">
        <v>1371</v>
      </c>
      <c r="D33" s="223" t="s">
        <v>1371</v>
      </c>
      <c r="E33" s="223" t="s">
        <v>1371</v>
      </c>
      <c r="F33" s="223" t="s">
        <v>1371</v>
      </c>
      <c r="G33" s="223" t="s">
        <v>1371</v>
      </c>
      <c r="H33" s="223" t="s">
        <v>1371</v>
      </c>
      <c r="I33" s="223" t="s">
        <v>1371</v>
      </c>
      <c r="J33" s="223" t="s">
        <v>1371</v>
      </c>
      <c r="K33" s="223" t="s">
        <v>1371</v>
      </c>
      <c r="L33" s="223" t="s">
        <v>1371</v>
      </c>
      <c r="M33" s="223" t="s">
        <v>1371</v>
      </c>
      <c r="N33" s="223" t="s">
        <v>1371</v>
      </c>
      <c r="O33" s="223" t="s">
        <v>1371</v>
      </c>
      <c r="P33" s="223" t="s">
        <v>1371</v>
      </c>
      <c r="Q33" s="223" t="s">
        <v>1370</v>
      </c>
      <c r="R33" s="223" t="s">
        <v>1371</v>
      </c>
      <c r="S33" s="223" t="s">
        <v>1370</v>
      </c>
      <c r="T33" s="223" t="s">
        <v>1371</v>
      </c>
      <c r="U33" s="223" t="s">
        <v>1371</v>
      </c>
      <c r="V33" s="223" t="s">
        <v>1371</v>
      </c>
      <c r="W33" s="223" t="s">
        <v>1371</v>
      </c>
      <c r="X33" s="223" t="s">
        <v>1371</v>
      </c>
      <c r="Y33" s="223" t="s">
        <v>1371</v>
      </c>
      <c r="Z33" s="223" t="s">
        <v>1371</v>
      </c>
      <c r="AA33" s="223" t="s">
        <v>1371</v>
      </c>
      <c r="AB33" s="223" t="s">
        <v>1371</v>
      </c>
      <c r="AC33" s="223" t="s">
        <v>1371</v>
      </c>
      <c r="AD33" s="223" t="s">
        <v>1371</v>
      </c>
      <c r="AE33" s="223" t="s">
        <v>1371</v>
      </c>
      <c r="AF33" s="223" t="s">
        <v>1371</v>
      </c>
      <c r="AG33" s="223" t="s">
        <v>1371</v>
      </c>
      <c r="AH33" s="223" t="s">
        <v>1371</v>
      </c>
      <c r="AI33" s="223" t="s">
        <v>1371</v>
      </c>
      <c r="AJ33" s="223" t="s">
        <v>1371</v>
      </c>
      <c r="AK33" s="223" t="s">
        <v>1371</v>
      </c>
      <c r="AL33" s="223" t="s">
        <v>1371</v>
      </c>
      <c r="AM33" s="223" t="s">
        <v>1371</v>
      </c>
    </row>
    <row r="34" spans="1:39" s="211" customFormat="1">
      <c r="A34" s="219" t="s">
        <v>923</v>
      </c>
      <c r="B34" s="223" t="s">
        <v>1371</v>
      </c>
      <c r="C34" s="222" t="s">
        <v>1371</v>
      </c>
      <c r="D34" s="223" t="s">
        <v>1371</v>
      </c>
      <c r="E34" s="223" t="s">
        <v>1371</v>
      </c>
      <c r="F34" s="223" t="s">
        <v>1371</v>
      </c>
      <c r="G34" s="223" t="s">
        <v>1371</v>
      </c>
      <c r="H34" s="223" t="s">
        <v>1371</v>
      </c>
      <c r="I34" s="223" t="s">
        <v>1371</v>
      </c>
      <c r="J34" s="223" t="s">
        <v>1371</v>
      </c>
      <c r="K34" s="223" t="s">
        <v>1371</v>
      </c>
      <c r="L34" s="223" t="s">
        <v>1371</v>
      </c>
      <c r="M34" s="223" t="s">
        <v>1371</v>
      </c>
      <c r="N34" s="223" t="s">
        <v>1371</v>
      </c>
      <c r="O34" s="223" t="s">
        <v>1371</v>
      </c>
      <c r="P34" s="223" t="s">
        <v>1371</v>
      </c>
      <c r="Q34" s="223" t="s">
        <v>1370</v>
      </c>
      <c r="R34" s="223" t="s">
        <v>1371</v>
      </c>
      <c r="S34" s="223" t="s">
        <v>1370</v>
      </c>
      <c r="T34" s="223" t="s">
        <v>1371</v>
      </c>
      <c r="U34" s="223" t="s">
        <v>1371</v>
      </c>
      <c r="V34" s="223" t="s">
        <v>1371</v>
      </c>
      <c r="W34" s="223" t="s">
        <v>1371</v>
      </c>
      <c r="X34" s="223" t="s">
        <v>1371</v>
      </c>
      <c r="Y34" s="223" t="s">
        <v>1371</v>
      </c>
      <c r="Z34" s="223" t="s">
        <v>1371</v>
      </c>
      <c r="AA34" s="223" t="s">
        <v>1371</v>
      </c>
      <c r="AB34" s="223" t="s">
        <v>1371</v>
      </c>
      <c r="AC34" s="223" t="s">
        <v>1371</v>
      </c>
      <c r="AD34" s="223" t="s">
        <v>1371</v>
      </c>
      <c r="AE34" s="223" t="s">
        <v>1371</v>
      </c>
      <c r="AF34" s="223" t="s">
        <v>1371</v>
      </c>
      <c r="AG34" s="223" t="s">
        <v>1371</v>
      </c>
      <c r="AH34" s="223" t="s">
        <v>1371</v>
      </c>
      <c r="AI34" s="223" t="s">
        <v>1371</v>
      </c>
      <c r="AJ34" s="223" t="s">
        <v>1371</v>
      </c>
      <c r="AK34" s="223" t="s">
        <v>1371</v>
      </c>
      <c r="AL34" s="223" t="s">
        <v>1371</v>
      </c>
      <c r="AM34" s="223" t="s">
        <v>1371</v>
      </c>
    </row>
    <row r="35" spans="1:39" s="211" customFormat="1">
      <c r="A35" s="219" t="s">
        <v>945</v>
      </c>
      <c r="B35" s="223" t="s">
        <v>1370</v>
      </c>
      <c r="C35" s="222" t="s">
        <v>1370</v>
      </c>
      <c r="D35" s="223" t="s">
        <v>1370</v>
      </c>
      <c r="E35" s="223" t="s">
        <v>1370</v>
      </c>
      <c r="F35" s="223" t="s">
        <v>1370</v>
      </c>
      <c r="G35" s="223" t="s">
        <v>1370</v>
      </c>
      <c r="H35" s="223" t="s">
        <v>1370</v>
      </c>
      <c r="I35" s="223" t="s">
        <v>1370</v>
      </c>
      <c r="J35" s="223" t="s">
        <v>1370</v>
      </c>
      <c r="K35" s="223" t="s">
        <v>1370</v>
      </c>
      <c r="L35" s="223" t="s">
        <v>1370</v>
      </c>
      <c r="M35" s="223" t="s">
        <v>1370</v>
      </c>
      <c r="N35" s="223" t="s">
        <v>1370</v>
      </c>
      <c r="O35" s="223" t="s">
        <v>1370</v>
      </c>
      <c r="P35" s="223" t="s">
        <v>1370</v>
      </c>
      <c r="Q35" s="223" t="s">
        <v>1370</v>
      </c>
      <c r="R35" s="223" t="s">
        <v>1370</v>
      </c>
      <c r="S35" s="223" t="s">
        <v>1370</v>
      </c>
      <c r="T35" s="223" t="s">
        <v>1370</v>
      </c>
      <c r="U35" s="223" t="s">
        <v>1370</v>
      </c>
      <c r="V35" s="223" t="s">
        <v>1370</v>
      </c>
      <c r="W35" s="223" t="s">
        <v>1370</v>
      </c>
      <c r="X35" s="223" t="s">
        <v>1370</v>
      </c>
      <c r="Y35" s="223" t="s">
        <v>1370</v>
      </c>
      <c r="Z35" s="223" t="s">
        <v>1370</v>
      </c>
      <c r="AA35" s="223" t="s">
        <v>1370</v>
      </c>
      <c r="AB35" s="223" t="s">
        <v>1370</v>
      </c>
      <c r="AC35" s="223" t="s">
        <v>1370</v>
      </c>
      <c r="AD35" s="223" t="s">
        <v>1370</v>
      </c>
      <c r="AE35" s="223" t="s">
        <v>1372</v>
      </c>
      <c r="AF35" s="223" t="s">
        <v>1370</v>
      </c>
      <c r="AG35" s="223" t="s">
        <v>1370</v>
      </c>
      <c r="AH35" s="223" t="s">
        <v>1370</v>
      </c>
      <c r="AI35" s="223" t="s">
        <v>1370</v>
      </c>
      <c r="AJ35" s="223" t="s">
        <v>1370</v>
      </c>
      <c r="AK35" s="223" t="s">
        <v>1370</v>
      </c>
      <c r="AL35" s="223" t="s">
        <v>1370</v>
      </c>
      <c r="AM35" s="223" t="s">
        <v>1370</v>
      </c>
    </row>
    <row r="36" spans="1:39" s="201" customFormat="1">
      <c r="A36" s="206" t="s">
        <v>944</v>
      </c>
      <c r="B36" s="205" t="s">
        <v>1371</v>
      </c>
      <c r="C36" s="207" t="s">
        <v>1371</v>
      </c>
      <c r="D36" s="205" t="s">
        <v>1371</v>
      </c>
      <c r="E36" s="205" t="s">
        <v>1371</v>
      </c>
      <c r="F36" s="205" t="s">
        <v>1371</v>
      </c>
      <c r="G36" s="205" t="s">
        <v>1371</v>
      </c>
      <c r="H36" s="205" t="s">
        <v>1371</v>
      </c>
      <c r="I36" s="205" t="s">
        <v>1371</v>
      </c>
      <c r="J36" s="205" t="s">
        <v>1371</v>
      </c>
      <c r="K36" s="205" t="s">
        <v>1371</v>
      </c>
      <c r="L36" s="205" t="s">
        <v>1371</v>
      </c>
      <c r="M36" s="205" t="s">
        <v>1371</v>
      </c>
      <c r="N36" s="205" t="s">
        <v>1371</v>
      </c>
      <c r="O36" s="205" t="s">
        <v>1371</v>
      </c>
      <c r="P36" s="205" t="s">
        <v>1371</v>
      </c>
      <c r="Q36" s="205" t="s">
        <v>1371</v>
      </c>
      <c r="R36" s="205" t="s">
        <v>1371</v>
      </c>
      <c r="S36" s="205" t="s">
        <v>1371</v>
      </c>
      <c r="T36" s="205" t="s">
        <v>1371</v>
      </c>
      <c r="U36" s="205" t="s">
        <v>1371</v>
      </c>
      <c r="V36" s="205" t="s">
        <v>1371</v>
      </c>
      <c r="W36" s="205" t="s">
        <v>1371</v>
      </c>
      <c r="X36" s="205" t="s">
        <v>1371</v>
      </c>
      <c r="Y36" s="205" t="s">
        <v>1371</v>
      </c>
      <c r="Z36" s="205" t="s">
        <v>1371</v>
      </c>
      <c r="AA36" s="205" t="s">
        <v>1371</v>
      </c>
      <c r="AB36" s="205" t="s">
        <v>1371</v>
      </c>
      <c r="AC36" s="205" t="s">
        <v>1371</v>
      </c>
      <c r="AD36" s="205" t="s">
        <v>1371</v>
      </c>
      <c r="AE36" s="205" t="s">
        <v>1371</v>
      </c>
      <c r="AF36" s="205" t="s">
        <v>1371</v>
      </c>
      <c r="AG36" s="205" t="s">
        <v>1371</v>
      </c>
      <c r="AH36" s="205" t="s">
        <v>1371</v>
      </c>
      <c r="AI36" s="205" t="s">
        <v>1371</v>
      </c>
      <c r="AJ36" s="205" t="s">
        <v>1371</v>
      </c>
      <c r="AK36" s="205" t="s">
        <v>1371</v>
      </c>
      <c r="AL36" s="205" t="s">
        <v>1371</v>
      </c>
      <c r="AM36" s="205" t="s">
        <v>1371</v>
      </c>
    </row>
    <row r="37" spans="1:39" s="201" customFormat="1">
      <c r="A37" s="206" t="s">
        <v>923</v>
      </c>
      <c r="B37" s="205" t="s">
        <v>1371</v>
      </c>
      <c r="C37" s="207" t="s">
        <v>1371</v>
      </c>
      <c r="D37" s="205" t="s">
        <v>1371</v>
      </c>
      <c r="E37" s="205" t="s">
        <v>1371</v>
      </c>
      <c r="F37" s="205" t="s">
        <v>1371</v>
      </c>
      <c r="G37" s="205" t="s">
        <v>1371</v>
      </c>
      <c r="H37" s="205" t="s">
        <v>1371</v>
      </c>
      <c r="I37" s="205" t="s">
        <v>1371</v>
      </c>
      <c r="J37" s="205" t="s">
        <v>1371</v>
      </c>
      <c r="K37" s="205" t="s">
        <v>1371</v>
      </c>
      <c r="L37" s="205" t="s">
        <v>1371</v>
      </c>
      <c r="M37" s="205" t="s">
        <v>1371</v>
      </c>
      <c r="N37" s="205" t="s">
        <v>1371</v>
      </c>
      <c r="O37" s="205" t="s">
        <v>1371</v>
      </c>
      <c r="P37" s="205" t="s">
        <v>1371</v>
      </c>
      <c r="Q37" s="205" t="s">
        <v>1371</v>
      </c>
      <c r="R37" s="205" t="s">
        <v>1371</v>
      </c>
      <c r="S37" s="205" t="s">
        <v>1371</v>
      </c>
      <c r="T37" s="205" t="s">
        <v>1371</v>
      </c>
      <c r="U37" s="205" t="s">
        <v>1371</v>
      </c>
      <c r="V37" s="205" t="s">
        <v>1371</v>
      </c>
      <c r="W37" s="205" t="s">
        <v>1371</v>
      </c>
      <c r="X37" s="205" t="s">
        <v>1371</v>
      </c>
      <c r="Y37" s="205" t="s">
        <v>1371</v>
      </c>
      <c r="Z37" s="205" t="s">
        <v>1371</v>
      </c>
      <c r="AA37" s="205" t="s">
        <v>1371</v>
      </c>
      <c r="AB37" s="205" t="s">
        <v>1371</v>
      </c>
      <c r="AC37" s="205" t="s">
        <v>1371</v>
      </c>
      <c r="AD37" s="205" t="s">
        <v>1371</v>
      </c>
      <c r="AE37" s="205" t="s">
        <v>1371</v>
      </c>
      <c r="AF37" s="205" t="s">
        <v>1371</v>
      </c>
      <c r="AG37" s="205" t="s">
        <v>1371</v>
      </c>
      <c r="AH37" s="205" t="s">
        <v>1371</v>
      </c>
      <c r="AI37" s="205" t="s">
        <v>1371</v>
      </c>
      <c r="AJ37" s="205" t="s">
        <v>1371</v>
      </c>
      <c r="AK37" s="205" t="s">
        <v>1371</v>
      </c>
      <c r="AL37" s="205" t="s">
        <v>1371</v>
      </c>
      <c r="AM37" s="205" t="s">
        <v>1371</v>
      </c>
    </row>
    <row r="38" spans="1:39">
      <c r="A38" s="206" t="s">
        <v>945</v>
      </c>
      <c r="B38" s="205" t="s">
        <v>1370</v>
      </c>
      <c r="C38" s="207" t="s">
        <v>1370</v>
      </c>
      <c r="D38" s="205" t="s">
        <v>1370</v>
      </c>
      <c r="E38" s="205" t="s">
        <v>1370</v>
      </c>
      <c r="F38" s="205" t="s">
        <v>1370</v>
      </c>
      <c r="G38" s="205" t="s">
        <v>1370</v>
      </c>
      <c r="H38" s="205" t="s">
        <v>1370</v>
      </c>
      <c r="I38" s="205" t="s">
        <v>1370</v>
      </c>
      <c r="J38" s="205" t="s">
        <v>1370</v>
      </c>
      <c r="K38" s="205" t="s">
        <v>1370</v>
      </c>
      <c r="L38" s="205" t="s">
        <v>1370</v>
      </c>
      <c r="M38" s="205" t="s">
        <v>1370</v>
      </c>
      <c r="N38" s="205" t="s">
        <v>1370</v>
      </c>
      <c r="O38" s="205" t="s">
        <v>1370</v>
      </c>
      <c r="P38" s="205" t="s">
        <v>1370</v>
      </c>
      <c r="Q38" s="205" t="s">
        <v>1370</v>
      </c>
      <c r="R38" s="205" t="s">
        <v>1370</v>
      </c>
      <c r="S38" s="205" t="s">
        <v>1370</v>
      </c>
      <c r="T38" s="205" t="s">
        <v>1370</v>
      </c>
      <c r="U38" s="205" t="s">
        <v>1370</v>
      </c>
      <c r="V38" s="205" t="s">
        <v>1370</v>
      </c>
      <c r="W38" s="205" t="s">
        <v>1370</v>
      </c>
      <c r="X38" s="205" t="s">
        <v>1370</v>
      </c>
      <c r="Y38" s="205" t="s">
        <v>1370</v>
      </c>
      <c r="Z38" s="205" t="s">
        <v>1370</v>
      </c>
      <c r="AA38" s="205" t="s">
        <v>1370</v>
      </c>
      <c r="AB38" s="205" t="s">
        <v>1370</v>
      </c>
      <c r="AC38" s="205" t="s">
        <v>1370</v>
      </c>
      <c r="AD38" s="205" t="s">
        <v>1370</v>
      </c>
      <c r="AE38" s="205" t="s">
        <v>1372</v>
      </c>
      <c r="AF38" s="205" t="s">
        <v>1370</v>
      </c>
      <c r="AG38" s="205" t="s">
        <v>1370</v>
      </c>
      <c r="AH38" s="205" t="s">
        <v>1370</v>
      </c>
      <c r="AI38" s="205" t="s">
        <v>1370</v>
      </c>
      <c r="AJ38" s="205" t="s">
        <v>1370</v>
      </c>
      <c r="AK38" s="205" t="s">
        <v>1370</v>
      </c>
      <c r="AL38" s="205" t="s">
        <v>1370</v>
      </c>
      <c r="AM38" s="205" t="s">
        <v>1370</v>
      </c>
    </row>
  </sheetData>
  <phoneticPr fontId="3" type="noConversion"/>
  <pageMargins left="0.7" right="0.7" top="0.75" bottom="0.75" header="0.3" footer="0.3"/>
  <pageSetup paperSize="119" orientation="portrait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4:T41"/>
  <sheetViews>
    <sheetView showGridLines="0" workbookViewId="0">
      <selection activeCell="K1" sqref="K1"/>
    </sheetView>
  </sheetViews>
  <sheetFormatPr defaultRowHeight="12.75"/>
  <cols>
    <col min="1" max="1" width="14.140625" style="72" customWidth="1"/>
    <col min="2" max="2" width="8" style="71" customWidth="1"/>
    <col min="3" max="3" width="11.42578125" style="71" bestFit="1" customWidth="1"/>
    <col min="4" max="4" width="9.85546875" style="71" customWidth="1"/>
    <col min="5" max="5" width="9.140625" style="71"/>
    <col min="6" max="6" width="0.42578125" style="71" hidden="1" customWidth="1"/>
    <col min="7" max="7" width="6" style="71" customWidth="1"/>
    <col min="8" max="8" width="6.5703125" style="71" customWidth="1"/>
    <col min="9" max="9" width="12.5703125" style="71" bestFit="1" customWidth="1"/>
    <col min="10" max="10" width="8.7109375" style="71" customWidth="1"/>
    <col min="11" max="11" width="7" style="71" customWidth="1"/>
    <col min="12" max="12" width="9.5703125" style="71" customWidth="1"/>
    <col min="13" max="13" width="9" style="71" bestFit="1" customWidth="1"/>
    <col min="14" max="14" width="6.85546875" style="71" customWidth="1"/>
    <col min="15" max="16384" width="9.140625" style="71"/>
  </cols>
  <sheetData>
    <row r="4" spans="1:18" ht="22.5" customHeight="1">
      <c r="A4" s="263" t="s">
        <v>423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O4" s="115" t="s">
        <v>416</v>
      </c>
    </row>
    <row r="5" spans="1:18" s="67" customFormat="1" ht="15">
      <c r="A5" s="263" t="s">
        <v>415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</row>
    <row r="6" spans="1:18" s="67" customFormat="1" ht="15">
      <c r="N6" s="92"/>
      <c r="P6" s="92"/>
      <c r="Q6" s="92"/>
      <c r="R6" s="92"/>
    </row>
    <row r="7" spans="1:18" s="67" customFormat="1" ht="6" customHeight="1">
      <c r="C7" s="68"/>
      <c r="D7" s="68"/>
      <c r="E7" s="68"/>
      <c r="F7" s="68"/>
      <c r="G7" s="68"/>
      <c r="H7" s="68"/>
      <c r="J7" s="68"/>
      <c r="K7" s="68"/>
      <c r="L7" s="68"/>
      <c r="M7" s="68"/>
      <c r="N7" s="68"/>
    </row>
    <row r="8" spans="1:18" s="78" customFormat="1" ht="16.5">
      <c r="A8" s="73" t="s">
        <v>1261</v>
      </c>
      <c r="C8" s="79"/>
      <c r="D8" s="79"/>
      <c r="E8" s="79"/>
      <c r="G8" s="79"/>
      <c r="H8" s="79"/>
      <c r="J8" s="79"/>
      <c r="K8" s="79"/>
      <c r="L8" s="79"/>
      <c r="M8" s="79"/>
      <c r="O8" s="80" t="str">
        <f>'HAZIRA EX WORKS25'!P9</f>
        <v>W.E.F.01-04-2012</v>
      </c>
    </row>
    <row r="9" spans="1:18">
      <c r="A9" s="6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1:18" s="118" customFormat="1" ht="12">
      <c r="A10" s="117"/>
      <c r="B10" s="313" t="s">
        <v>432</v>
      </c>
      <c r="C10" s="314"/>
      <c r="D10" s="314"/>
      <c r="E10" s="314"/>
      <c r="F10" s="314"/>
      <c r="G10" s="314"/>
      <c r="H10" s="315"/>
      <c r="I10" s="313" t="s">
        <v>427</v>
      </c>
      <c r="J10" s="314"/>
      <c r="K10" s="314"/>
      <c r="L10" s="314"/>
      <c r="M10" s="314"/>
      <c r="N10" s="314"/>
      <c r="O10" s="315"/>
    </row>
    <row r="11" spans="1:18" s="118" customFormat="1" ht="24">
      <c r="A11" s="117" t="s">
        <v>332</v>
      </c>
      <c r="B11" s="119" t="s">
        <v>333</v>
      </c>
      <c r="C11" s="120" t="s">
        <v>334</v>
      </c>
      <c r="D11" s="121" t="s">
        <v>2592</v>
      </c>
      <c r="E11" s="119" t="s">
        <v>336</v>
      </c>
      <c r="F11" s="119"/>
      <c r="G11" s="121" t="s">
        <v>436</v>
      </c>
      <c r="H11" s="119" t="s">
        <v>337</v>
      </c>
      <c r="I11" s="119" t="s">
        <v>332</v>
      </c>
      <c r="J11" s="119" t="s">
        <v>333</v>
      </c>
      <c r="K11" s="119" t="s">
        <v>334</v>
      </c>
      <c r="L11" s="121" t="s">
        <v>2592</v>
      </c>
      <c r="M11" s="119" t="s">
        <v>336</v>
      </c>
      <c r="N11" s="121" t="s">
        <v>436</v>
      </c>
      <c r="O11" s="122" t="s">
        <v>337</v>
      </c>
    </row>
    <row r="12" spans="1:18" s="118" customFormat="1" ht="45" customHeight="1">
      <c r="A12" s="117" t="s">
        <v>338</v>
      </c>
      <c r="B12" s="123" t="s">
        <v>339</v>
      </c>
      <c r="C12" s="124">
        <v>88140</v>
      </c>
      <c r="D12" s="125">
        <f>C12*12.36%</f>
        <v>10894.103999999999</v>
      </c>
      <c r="E12" s="126">
        <f t="shared" ref="E12:E19" si="0">C12+D12</f>
        <v>99034.103999999992</v>
      </c>
      <c r="F12" s="123"/>
      <c r="G12" s="123">
        <v>550</v>
      </c>
      <c r="H12" s="126">
        <f t="shared" ref="H12:H19" si="1">E12-G12</f>
        <v>98484.103999999992</v>
      </c>
      <c r="I12" s="119" t="s">
        <v>338</v>
      </c>
      <c r="J12" s="123" t="s">
        <v>339</v>
      </c>
      <c r="K12" s="126">
        <v>88160</v>
      </c>
      <c r="L12" s="125">
        <f t="shared" ref="L12:L19" si="2">K12*12.36%</f>
        <v>10896.575999999999</v>
      </c>
      <c r="M12" s="123">
        <f t="shared" ref="M12:M19" si="3">K12+L12</f>
        <v>99056.576000000001</v>
      </c>
      <c r="N12" s="123">
        <v>550</v>
      </c>
      <c r="O12" s="128">
        <f t="shared" ref="O12:O19" si="4">M12-N12</f>
        <v>98506.576000000001</v>
      </c>
    </row>
    <row r="13" spans="1:18" s="118" customFormat="1" ht="12">
      <c r="A13" s="117" t="s">
        <v>343</v>
      </c>
      <c r="B13" s="123" t="s">
        <v>339</v>
      </c>
      <c r="C13" s="124">
        <v>84540</v>
      </c>
      <c r="D13" s="125">
        <f t="shared" ref="D13:D19" si="5">C13*12.36%</f>
        <v>10449.143999999998</v>
      </c>
      <c r="E13" s="126">
        <f t="shared" si="0"/>
        <v>94989.144</v>
      </c>
      <c r="F13" s="123"/>
      <c r="G13" s="123">
        <v>550</v>
      </c>
      <c r="H13" s="126">
        <f t="shared" si="1"/>
        <v>94439.144</v>
      </c>
      <c r="I13" s="119" t="s">
        <v>343</v>
      </c>
      <c r="J13" s="123" t="s">
        <v>339</v>
      </c>
      <c r="K13" s="126">
        <v>84560</v>
      </c>
      <c r="L13" s="125">
        <f t="shared" si="2"/>
        <v>10451.615999999998</v>
      </c>
      <c r="M13" s="123">
        <f t="shared" si="3"/>
        <v>95011.615999999995</v>
      </c>
      <c r="N13" s="123">
        <v>550</v>
      </c>
      <c r="O13" s="128">
        <f t="shared" si="4"/>
        <v>94461.615999999995</v>
      </c>
    </row>
    <row r="14" spans="1:18" s="118" customFormat="1" ht="12">
      <c r="A14" s="117" t="s">
        <v>346</v>
      </c>
      <c r="B14" s="123" t="s">
        <v>339</v>
      </c>
      <c r="C14" s="124">
        <v>84040</v>
      </c>
      <c r="D14" s="125">
        <f t="shared" si="5"/>
        <v>10387.343999999999</v>
      </c>
      <c r="E14" s="126">
        <f t="shared" si="0"/>
        <v>94427.343999999997</v>
      </c>
      <c r="F14" s="123"/>
      <c r="G14" s="123">
        <v>550</v>
      </c>
      <c r="H14" s="126">
        <f t="shared" si="1"/>
        <v>93877.343999999997</v>
      </c>
      <c r="I14" s="119" t="s">
        <v>346</v>
      </c>
      <c r="J14" s="123" t="s">
        <v>339</v>
      </c>
      <c r="K14" s="126">
        <v>84060</v>
      </c>
      <c r="L14" s="125">
        <f t="shared" si="2"/>
        <v>10389.815999999999</v>
      </c>
      <c r="M14" s="123">
        <f t="shared" si="3"/>
        <v>94449.815999999992</v>
      </c>
      <c r="N14" s="123">
        <v>550</v>
      </c>
      <c r="O14" s="128">
        <f t="shared" si="4"/>
        <v>93899.815999999992</v>
      </c>
    </row>
    <row r="15" spans="1:18" s="118" customFormat="1" ht="12">
      <c r="A15" s="117" t="s">
        <v>349</v>
      </c>
      <c r="B15" s="123" t="s">
        <v>339</v>
      </c>
      <c r="C15" s="124">
        <v>83240</v>
      </c>
      <c r="D15" s="125">
        <f t="shared" si="5"/>
        <v>10288.463999999998</v>
      </c>
      <c r="E15" s="126">
        <f t="shared" si="0"/>
        <v>93528.463999999993</v>
      </c>
      <c r="F15" s="123"/>
      <c r="G15" s="123">
        <v>550</v>
      </c>
      <c r="H15" s="126">
        <f t="shared" si="1"/>
        <v>92978.463999999993</v>
      </c>
      <c r="I15" s="119" t="s">
        <v>349</v>
      </c>
      <c r="J15" s="123" t="s">
        <v>339</v>
      </c>
      <c r="K15" s="126">
        <v>83260</v>
      </c>
      <c r="L15" s="125">
        <f t="shared" si="2"/>
        <v>10290.936</v>
      </c>
      <c r="M15" s="123">
        <f t="shared" si="3"/>
        <v>93550.936000000002</v>
      </c>
      <c r="N15" s="123">
        <v>550</v>
      </c>
      <c r="O15" s="128">
        <f t="shared" si="4"/>
        <v>93000.936000000002</v>
      </c>
    </row>
    <row r="16" spans="1:18" s="118" customFormat="1" ht="12">
      <c r="A16" s="117" t="s">
        <v>351</v>
      </c>
      <c r="B16" s="123" t="s">
        <v>339</v>
      </c>
      <c r="C16" s="124">
        <v>86640</v>
      </c>
      <c r="D16" s="125">
        <f t="shared" si="5"/>
        <v>10708.704</v>
      </c>
      <c r="E16" s="126">
        <f t="shared" si="0"/>
        <v>97348.703999999998</v>
      </c>
      <c r="F16" s="123"/>
      <c r="G16" s="123">
        <v>550</v>
      </c>
      <c r="H16" s="126">
        <f t="shared" si="1"/>
        <v>96798.703999999998</v>
      </c>
      <c r="I16" s="119" t="s">
        <v>351</v>
      </c>
      <c r="J16" s="123" t="s">
        <v>339</v>
      </c>
      <c r="K16" s="126">
        <v>86660</v>
      </c>
      <c r="L16" s="125">
        <f t="shared" si="2"/>
        <v>10711.175999999999</v>
      </c>
      <c r="M16" s="123">
        <f t="shared" si="3"/>
        <v>97371.176000000007</v>
      </c>
      <c r="N16" s="123">
        <v>550</v>
      </c>
      <c r="O16" s="128">
        <f t="shared" si="4"/>
        <v>96821.176000000007</v>
      </c>
    </row>
    <row r="17" spans="1:20" s="118" customFormat="1" ht="12">
      <c r="A17" s="117" t="s">
        <v>357</v>
      </c>
      <c r="B17" s="123" t="s">
        <v>339</v>
      </c>
      <c r="C17" s="124">
        <v>88140</v>
      </c>
      <c r="D17" s="125">
        <f t="shared" si="5"/>
        <v>10894.103999999999</v>
      </c>
      <c r="E17" s="126">
        <f t="shared" si="0"/>
        <v>99034.103999999992</v>
      </c>
      <c r="F17" s="123"/>
      <c r="G17" s="123">
        <v>550</v>
      </c>
      <c r="H17" s="126">
        <f t="shared" si="1"/>
        <v>98484.103999999992</v>
      </c>
      <c r="I17" s="119" t="s">
        <v>357</v>
      </c>
      <c r="J17" s="123" t="s">
        <v>339</v>
      </c>
      <c r="K17" s="126">
        <v>88160</v>
      </c>
      <c r="L17" s="125">
        <f t="shared" si="2"/>
        <v>10896.575999999999</v>
      </c>
      <c r="M17" s="123">
        <f t="shared" si="3"/>
        <v>99056.576000000001</v>
      </c>
      <c r="N17" s="123">
        <v>550</v>
      </c>
      <c r="O17" s="128">
        <f t="shared" si="4"/>
        <v>98506.576000000001</v>
      </c>
    </row>
    <row r="18" spans="1:20" s="118" customFormat="1" ht="12">
      <c r="A18" s="117" t="s">
        <v>342</v>
      </c>
      <c r="B18" s="123" t="s">
        <v>409</v>
      </c>
      <c r="C18" s="124">
        <v>83340</v>
      </c>
      <c r="D18" s="125">
        <f t="shared" si="5"/>
        <v>10300.823999999999</v>
      </c>
      <c r="E18" s="126">
        <f t="shared" si="0"/>
        <v>93640.823999999993</v>
      </c>
      <c r="F18" s="123"/>
      <c r="G18" s="123">
        <v>550</v>
      </c>
      <c r="H18" s="126">
        <f t="shared" si="1"/>
        <v>93090.823999999993</v>
      </c>
      <c r="I18" s="119" t="s">
        <v>342</v>
      </c>
      <c r="J18" s="123" t="s">
        <v>409</v>
      </c>
      <c r="K18" s="126">
        <v>83360</v>
      </c>
      <c r="L18" s="125">
        <f t="shared" si="2"/>
        <v>10303.295999999998</v>
      </c>
      <c r="M18" s="123">
        <f t="shared" si="3"/>
        <v>93663.296000000002</v>
      </c>
      <c r="N18" s="123">
        <v>550</v>
      </c>
      <c r="O18" s="128">
        <f t="shared" si="4"/>
        <v>93113.296000000002</v>
      </c>
    </row>
    <row r="19" spans="1:20" s="118" customFormat="1" ht="12">
      <c r="A19" s="117" t="s">
        <v>344</v>
      </c>
      <c r="B19" s="123" t="s">
        <v>409</v>
      </c>
      <c r="C19" s="124">
        <v>81840</v>
      </c>
      <c r="D19" s="125">
        <f t="shared" si="5"/>
        <v>10115.423999999999</v>
      </c>
      <c r="E19" s="126">
        <f t="shared" si="0"/>
        <v>91955.423999999999</v>
      </c>
      <c r="F19" s="123"/>
      <c r="G19" s="123">
        <v>550</v>
      </c>
      <c r="H19" s="126">
        <f t="shared" si="1"/>
        <v>91405.423999999999</v>
      </c>
      <c r="I19" s="119" t="s">
        <v>344</v>
      </c>
      <c r="J19" s="123" t="s">
        <v>409</v>
      </c>
      <c r="K19" s="126">
        <v>81860</v>
      </c>
      <c r="L19" s="125">
        <f t="shared" si="2"/>
        <v>10117.895999999999</v>
      </c>
      <c r="M19" s="123">
        <f t="shared" si="3"/>
        <v>91977.895999999993</v>
      </c>
      <c r="N19" s="123">
        <v>550</v>
      </c>
      <c r="O19" s="128">
        <f t="shared" si="4"/>
        <v>91427.895999999993</v>
      </c>
    </row>
    <row r="20" spans="1:20" s="118" customFormat="1" ht="12">
      <c r="A20" s="129"/>
      <c r="B20" s="130"/>
      <c r="C20" s="131"/>
      <c r="D20" s="132"/>
      <c r="E20" s="132"/>
      <c r="F20" s="130"/>
      <c r="G20" s="130"/>
      <c r="H20" s="133"/>
      <c r="I20" s="134"/>
      <c r="J20" s="130"/>
      <c r="K20" s="135"/>
      <c r="L20" s="130"/>
      <c r="M20" s="130"/>
      <c r="N20" s="136"/>
      <c r="O20" s="137"/>
    </row>
    <row r="21" spans="1:20" s="118" customFormat="1" ht="24">
      <c r="A21" s="117" t="s">
        <v>360</v>
      </c>
      <c r="B21" s="119" t="s">
        <v>333</v>
      </c>
      <c r="C21" s="120" t="s">
        <v>334</v>
      </c>
      <c r="D21" s="121" t="s">
        <v>2592</v>
      </c>
      <c r="E21" s="119" t="s">
        <v>336</v>
      </c>
      <c r="F21" s="119"/>
      <c r="G21" s="121" t="s">
        <v>436</v>
      </c>
      <c r="H21" s="119" t="s">
        <v>337</v>
      </c>
      <c r="I21" s="119" t="s">
        <v>360</v>
      </c>
      <c r="J21" s="119" t="s">
        <v>333</v>
      </c>
      <c r="K21" s="119" t="s">
        <v>334</v>
      </c>
      <c r="L21" s="121" t="s">
        <v>2592</v>
      </c>
      <c r="M21" s="119" t="s">
        <v>336</v>
      </c>
      <c r="N21" s="121" t="s">
        <v>436</v>
      </c>
      <c r="O21" s="122" t="s">
        <v>337</v>
      </c>
    </row>
    <row r="22" spans="1:20" s="118" customFormat="1" ht="24">
      <c r="A22" s="117" t="s">
        <v>426</v>
      </c>
      <c r="B22" s="123" t="s">
        <v>339</v>
      </c>
      <c r="C22" s="124">
        <v>87040</v>
      </c>
      <c r="D22" s="125">
        <f t="shared" ref="D22:D31" si="6">C22*12.36%</f>
        <v>10758.143999999998</v>
      </c>
      <c r="E22" s="126">
        <f t="shared" ref="E22:E31" si="7">C22+D22</f>
        <v>97798.144</v>
      </c>
      <c r="F22" s="123"/>
      <c r="G22" s="123">
        <v>550</v>
      </c>
      <c r="H22" s="126">
        <f t="shared" ref="H22:H31" si="8">E22-G22</f>
        <v>97248.144</v>
      </c>
      <c r="I22" s="117" t="s">
        <v>426</v>
      </c>
      <c r="J22" s="123" t="s">
        <v>339</v>
      </c>
      <c r="K22" s="126">
        <v>87060</v>
      </c>
      <c r="L22" s="125">
        <f t="shared" ref="L22:L31" si="9">K22*12.36%</f>
        <v>10760.615999999998</v>
      </c>
      <c r="M22" s="123">
        <f t="shared" ref="M22:M31" si="10">K22+L22</f>
        <v>97820.615999999995</v>
      </c>
      <c r="N22" s="123">
        <v>550</v>
      </c>
      <c r="O22" s="128">
        <f t="shared" ref="O22:O31" si="11">M22-N22</f>
        <v>97270.615999999995</v>
      </c>
    </row>
    <row r="23" spans="1:20" s="118" customFormat="1" ht="12">
      <c r="A23" s="117" t="s">
        <v>361</v>
      </c>
      <c r="B23" s="123" t="s">
        <v>339</v>
      </c>
      <c r="C23" s="124">
        <v>93840</v>
      </c>
      <c r="D23" s="125">
        <f t="shared" si="6"/>
        <v>11598.623999999998</v>
      </c>
      <c r="E23" s="126">
        <f t="shared" si="7"/>
        <v>105438.624</v>
      </c>
      <c r="F23" s="123"/>
      <c r="G23" s="123">
        <v>550</v>
      </c>
      <c r="H23" s="126">
        <f t="shared" si="8"/>
        <v>104888.624</v>
      </c>
      <c r="I23" s="119" t="s">
        <v>361</v>
      </c>
      <c r="J23" s="123" t="s">
        <v>339</v>
      </c>
      <c r="K23" s="126">
        <v>93860</v>
      </c>
      <c r="L23" s="125">
        <f t="shared" si="9"/>
        <v>11601.096</v>
      </c>
      <c r="M23" s="123">
        <f t="shared" si="10"/>
        <v>105461.09600000001</v>
      </c>
      <c r="N23" s="123">
        <v>550</v>
      </c>
      <c r="O23" s="128">
        <f t="shared" si="11"/>
        <v>104911.09600000001</v>
      </c>
    </row>
    <row r="24" spans="1:20" s="118" customFormat="1" ht="12">
      <c r="A24" s="117" t="s">
        <v>362</v>
      </c>
      <c r="B24" s="123" t="s">
        <v>339</v>
      </c>
      <c r="C24" s="124">
        <v>90240</v>
      </c>
      <c r="D24" s="125">
        <f t="shared" si="6"/>
        <v>11153.663999999999</v>
      </c>
      <c r="E24" s="126">
        <f t="shared" si="7"/>
        <v>101393.664</v>
      </c>
      <c r="F24" s="123"/>
      <c r="G24" s="123">
        <v>550</v>
      </c>
      <c r="H24" s="126">
        <f t="shared" si="8"/>
        <v>100843.664</v>
      </c>
      <c r="I24" s="119" t="s">
        <v>362</v>
      </c>
      <c r="J24" s="123" t="s">
        <v>339</v>
      </c>
      <c r="K24" s="126">
        <v>93860</v>
      </c>
      <c r="L24" s="125">
        <f t="shared" si="9"/>
        <v>11601.096</v>
      </c>
      <c r="M24" s="123">
        <f t="shared" si="10"/>
        <v>105461.09600000001</v>
      </c>
      <c r="N24" s="123">
        <v>550</v>
      </c>
      <c r="O24" s="128">
        <f t="shared" si="11"/>
        <v>104911.09600000001</v>
      </c>
    </row>
    <row r="25" spans="1:20" s="118" customFormat="1" ht="12">
      <c r="A25" s="117" t="s">
        <v>363</v>
      </c>
      <c r="B25" s="123" t="s">
        <v>339</v>
      </c>
      <c r="C25" s="124">
        <v>89040</v>
      </c>
      <c r="D25" s="125">
        <f t="shared" si="6"/>
        <v>11005.343999999999</v>
      </c>
      <c r="E25" s="126">
        <f t="shared" si="7"/>
        <v>100045.344</v>
      </c>
      <c r="F25" s="123"/>
      <c r="G25" s="123">
        <v>550</v>
      </c>
      <c r="H25" s="126">
        <f t="shared" si="8"/>
        <v>99495.343999999997</v>
      </c>
      <c r="I25" s="119" t="s">
        <v>363</v>
      </c>
      <c r="J25" s="123" t="s">
        <v>339</v>
      </c>
      <c r="K25" s="126">
        <v>89060</v>
      </c>
      <c r="L25" s="125">
        <f t="shared" si="9"/>
        <v>11007.815999999999</v>
      </c>
      <c r="M25" s="123">
        <f t="shared" si="10"/>
        <v>100067.81599999999</v>
      </c>
      <c r="N25" s="123">
        <v>550</v>
      </c>
      <c r="O25" s="128">
        <f t="shared" si="11"/>
        <v>99517.815999999992</v>
      </c>
    </row>
    <row r="26" spans="1:20" s="210" customFormat="1" ht="12">
      <c r="A26" s="117" t="s">
        <v>374</v>
      </c>
      <c r="B26" s="123" t="s">
        <v>339</v>
      </c>
      <c r="C26" s="124">
        <v>89540</v>
      </c>
      <c r="D26" s="125">
        <f t="shared" si="6"/>
        <v>11067.143999999998</v>
      </c>
      <c r="E26" s="126">
        <f t="shared" si="7"/>
        <v>100607.144</v>
      </c>
      <c r="F26" s="123"/>
      <c r="G26" s="123">
        <v>550</v>
      </c>
      <c r="H26" s="126">
        <f t="shared" si="8"/>
        <v>100057.144</v>
      </c>
      <c r="I26" s="119" t="s">
        <v>374</v>
      </c>
      <c r="J26" s="123" t="s">
        <v>339</v>
      </c>
      <c r="K26" s="126">
        <v>89560</v>
      </c>
      <c r="L26" s="125">
        <f t="shared" si="9"/>
        <v>11069.615999999998</v>
      </c>
      <c r="M26" s="123">
        <f t="shared" si="10"/>
        <v>100629.61599999999</v>
      </c>
      <c r="N26" s="123">
        <v>550</v>
      </c>
      <c r="O26" s="128">
        <f t="shared" si="11"/>
        <v>100079.61599999999</v>
      </c>
      <c r="T26" s="210" t="s">
        <v>1254</v>
      </c>
    </row>
    <row r="27" spans="1:20" s="118" customFormat="1" ht="13.5" customHeight="1">
      <c r="A27" s="117" t="s">
        <v>367</v>
      </c>
      <c r="B27" s="123" t="s">
        <v>339</v>
      </c>
      <c r="C27" s="124">
        <v>89240</v>
      </c>
      <c r="D27" s="125">
        <f t="shared" si="6"/>
        <v>11030.063999999998</v>
      </c>
      <c r="E27" s="126">
        <f t="shared" si="7"/>
        <v>100270.064</v>
      </c>
      <c r="F27" s="123"/>
      <c r="G27" s="123">
        <v>550</v>
      </c>
      <c r="H27" s="126">
        <f t="shared" si="8"/>
        <v>99720.063999999998</v>
      </c>
      <c r="I27" s="119" t="s">
        <v>367</v>
      </c>
      <c r="J27" s="123" t="s">
        <v>339</v>
      </c>
      <c r="K27" s="126">
        <v>89260</v>
      </c>
      <c r="L27" s="125">
        <f t="shared" si="9"/>
        <v>11032.535999999998</v>
      </c>
      <c r="M27" s="123">
        <f t="shared" si="10"/>
        <v>100292.53599999999</v>
      </c>
      <c r="N27" s="123">
        <v>550</v>
      </c>
      <c r="O27" s="128">
        <f t="shared" si="11"/>
        <v>99742.535999999993</v>
      </c>
    </row>
    <row r="28" spans="1:20" s="118" customFormat="1" ht="12">
      <c r="A28" s="117" t="s">
        <v>368</v>
      </c>
      <c r="B28" s="123" t="s">
        <v>339</v>
      </c>
      <c r="C28" s="124">
        <v>88740</v>
      </c>
      <c r="D28" s="125">
        <f t="shared" si="6"/>
        <v>10968.263999999999</v>
      </c>
      <c r="E28" s="126">
        <f t="shared" si="7"/>
        <v>99708.263999999996</v>
      </c>
      <c r="F28" s="123"/>
      <c r="G28" s="123">
        <v>550</v>
      </c>
      <c r="H28" s="126">
        <f t="shared" si="8"/>
        <v>99158.263999999996</v>
      </c>
      <c r="I28" s="119" t="s">
        <v>368</v>
      </c>
      <c r="J28" s="123" t="s">
        <v>339</v>
      </c>
      <c r="K28" s="126">
        <v>88760</v>
      </c>
      <c r="L28" s="125">
        <f t="shared" si="9"/>
        <v>10970.735999999999</v>
      </c>
      <c r="M28" s="123">
        <f t="shared" si="10"/>
        <v>99730.736000000004</v>
      </c>
      <c r="N28" s="123">
        <v>550</v>
      </c>
      <c r="O28" s="128">
        <f t="shared" si="11"/>
        <v>99180.736000000004</v>
      </c>
    </row>
    <row r="29" spans="1:20" s="118" customFormat="1" ht="12">
      <c r="A29" s="117" t="s">
        <v>345</v>
      </c>
      <c r="B29" s="123" t="s">
        <v>409</v>
      </c>
      <c r="C29" s="124">
        <v>83640</v>
      </c>
      <c r="D29" s="125">
        <f t="shared" si="6"/>
        <v>10337.903999999999</v>
      </c>
      <c r="E29" s="126">
        <f t="shared" si="7"/>
        <v>93977.903999999995</v>
      </c>
      <c r="F29" s="123"/>
      <c r="G29" s="123">
        <v>550</v>
      </c>
      <c r="H29" s="126">
        <f t="shared" si="8"/>
        <v>93427.903999999995</v>
      </c>
      <c r="I29" s="119" t="s">
        <v>345</v>
      </c>
      <c r="J29" s="123" t="s">
        <v>409</v>
      </c>
      <c r="K29" s="126">
        <v>83660</v>
      </c>
      <c r="L29" s="125">
        <f t="shared" si="9"/>
        <v>10340.375999999998</v>
      </c>
      <c r="M29" s="123">
        <f t="shared" si="10"/>
        <v>94000.376000000004</v>
      </c>
      <c r="N29" s="123">
        <v>550</v>
      </c>
      <c r="O29" s="128">
        <f t="shared" si="11"/>
        <v>93450.376000000004</v>
      </c>
    </row>
    <row r="30" spans="1:20" s="118" customFormat="1" ht="12">
      <c r="A30" s="117" t="s">
        <v>347</v>
      </c>
      <c r="B30" s="123" t="s">
        <v>409</v>
      </c>
      <c r="C30" s="124">
        <v>85340</v>
      </c>
      <c r="D30" s="125">
        <f t="shared" si="6"/>
        <v>10548.023999999999</v>
      </c>
      <c r="E30" s="126">
        <f t="shared" si="7"/>
        <v>95888.024000000005</v>
      </c>
      <c r="F30" s="123"/>
      <c r="G30" s="123">
        <v>550</v>
      </c>
      <c r="H30" s="126">
        <f t="shared" si="8"/>
        <v>95338.024000000005</v>
      </c>
      <c r="I30" s="119" t="s">
        <v>347</v>
      </c>
      <c r="J30" s="123" t="s">
        <v>409</v>
      </c>
      <c r="K30" s="126">
        <v>85360</v>
      </c>
      <c r="L30" s="125">
        <f t="shared" si="9"/>
        <v>10550.495999999999</v>
      </c>
      <c r="M30" s="123">
        <f t="shared" si="10"/>
        <v>95910.495999999999</v>
      </c>
      <c r="N30" s="123">
        <v>550</v>
      </c>
      <c r="O30" s="128">
        <f t="shared" si="11"/>
        <v>95360.495999999999</v>
      </c>
    </row>
    <row r="31" spans="1:20" s="118" customFormat="1" ht="12">
      <c r="A31" s="117" t="s">
        <v>348</v>
      </c>
      <c r="B31" s="123" t="s">
        <v>409</v>
      </c>
      <c r="C31" s="124">
        <v>83640</v>
      </c>
      <c r="D31" s="125">
        <f t="shared" si="6"/>
        <v>10337.903999999999</v>
      </c>
      <c r="E31" s="126">
        <f t="shared" si="7"/>
        <v>93977.903999999995</v>
      </c>
      <c r="F31" s="123"/>
      <c r="G31" s="123">
        <v>550</v>
      </c>
      <c r="H31" s="126">
        <f t="shared" si="8"/>
        <v>93427.903999999995</v>
      </c>
      <c r="I31" s="119" t="s">
        <v>348</v>
      </c>
      <c r="J31" s="123" t="s">
        <v>409</v>
      </c>
      <c r="K31" s="126">
        <v>83660</v>
      </c>
      <c r="L31" s="125">
        <f t="shared" si="9"/>
        <v>10340.375999999998</v>
      </c>
      <c r="M31" s="123">
        <f t="shared" si="10"/>
        <v>94000.376000000004</v>
      </c>
      <c r="N31" s="123">
        <v>550</v>
      </c>
      <c r="O31" s="128">
        <f t="shared" si="11"/>
        <v>93450.376000000004</v>
      </c>
    </row>
    <row r="32" spans="1:20" s="118" customFormat="1" ht="12">
      <c r="A32" s="117"/>
      <c r="B32" s="119"/>
      <c r="C32" s="138"/>
      <c r="D32" s="139"/>
      <c r="E32" s="139"/>
      <c r="F32" s="119"/>
      <c r="G32" s="119"/>
      <c r="H32" s="139"/>
      <c r="I32" s="119"/>
      <c r="J32" s="119"/>
      <c r="K32" s="140"/>
      <c r="L32" s="119"/>
      <c r="M32" s="119"/>
      <c r="N32" s="122"/>
      <c r="O32" s="141"/>
    </row>
    <row r="33" spans="1:15" s="118" customFormat="1" ht="24">
      <c r="A33" s="117" t="s">
        <v>370</v>
      </c>
      <c r="B33" s="119" t="s">
        <v>333</v>
      </c>
      <c r="C33" s="120" t="s">
        <v>334</v>
      </c>
      <c r="D33" s="121" t="s">
        <v>2592</v>
      </c>
      <c r="E33" s="119" t="s">
        <v>336</v>
      </c>
      <c r="F33" s="119"/>
      <c r="G33" s="121" t="s">
        <v>436</v>
      </c>
      <c r="H33" s="119" t="s">
        <v>337</v>
      </c>
      <c r="I33" s="119" t="s">
        <v>370</v>
      </c>
      <c r="J33" s="119" t="s">
        <v>333</v>
      </c>
      <c r="K33" s="119"/>
      <c r="L33" s="121" t="s">
        <v>2592</v>
      </c>
      <c r="M33" s="119" t="s">
        <v>336</v>
      </c>
      <c r="N33" s="121" t="s">
        <v>436</v>
      </c>
      <c r="O33" s="122" t="s">
        <v>337</v>
      </c>
    </row>
    <row r="34" spans="1:15" s="118" customFormat="1" ht="12">
      <c r="A34" s="117" t="s">
        <v>410</v>
      </c>
      <c r="B34" s="123"/>
      <c r="C34" s="142"/>
      <c r="D34" s="125">
        <f>C34*12.36%</f>
        <v>0</v>
      </c>
      <c r="E34" s="126"/>
      <c r="F34" s="123"/>
      <c r="G34" s="123"/>
      <c r="H34" s="123"/>
      <c r="I34" s="123"/>
      <c r="J34" s="123"/>
      <c r="K34" s="123"/>
      <c r="L34" s="123"/>
      <c r="M34" s="123"/>
      <c r="N34" s="127"/>
      <c r="O34" s="128"/>
    </row>
    <row r="35" spans="1:15" s="118" customFormat="1" ht="12">
      <c r="A35" s="117" t="s">
        <v>343</v>
      </c>
      <c r="B35" s="123" t="s">
        <v>339</v>
      </c>
      <c r="C35" s="124">
        <v>86770</v>
      </c>
      <c r="D35" s="125">
        <f>C35*12.36%</f>
        <v>10724.771999999999</v>
      </c>
      <c r="E35" s="126">
        <f>C35+D35</f>
        <v>97494.771999999997</v>
      </c>
      <c r="F35" s="123"/>
      <c r="G35" s="123">
        <v>550</v>
      </c>
      <c r="H35" s="126">
        <f>E35-G35</f>
        <v>96944.771999999997</v>
      </c>
      <c r="I35" s="123" t="s">
        <v>374</v>
      </c>
      <c r="J35" s="123" t="s">
        <v>339</v>
      </c>
      <c r="K35" s="126">
        <v>91770</v>
      </c>
      <c r="L35" s="125">
        <f>K35*12.36%</f>
        <v>11342.771999999999</v>
      </c>
      <c r="M35" s="123">
        <f>K35+L35</f>
        <v>103112.772</v>
      </c>
      <c r="N35" s="123">
        <v>550</v>
      </c>
      <c r="O35" s="128">
        <f>M35-N35</f>
        <v>102562.772</v>
      </c>
    </row>
    <row r="36" spans="1:15" s="118" customFormat="1" ht="12">
      <c r="A36" s="117" t="s">
        <v>411</v>
      </c>
      <c r="B36" s="123" t="s">
        <v>339</v>
      </c>
      <c r="C36" s="124">
        <v>87400</v>
      </c>
      <c r="D36" s="125">
        <f>C36*12.36%</f>
        <v>10802.64</v>
      </c>
      <c r="E36" s="126">
        <f>C36+D36</f>
        <v>98202.64</v>
      </c>
      <c r="F36" s="123"/>
      <c r="G36" s="123">
        <v>550</v>
      </c>
      <c r="H36" s="126">
        <f>E36-G36</f>
        <v>97652.64</v>
      </c>
      <c r="I36" s="123" t="s">
        <v>379</v>
      </c>
      <c r="J36" s="123" t="s">
        <v>339</v>
      </c>
      <c r="K36" s="126">
        <v>86770</v>
      </c>
      <c r="L36" s="125">
        <f>K36*12.36%</f>
        <v>10724.771999999999</v>
      </c>
      <c r="M36" s="123">
        <f>K36+L36</f>
        <v>97494.771999999997</v>
      </c>
      <c r="N36" s="123">
        <v>550</v>
      </c>
      <c r="O36" s="128">
        <f>M36-N36</f>
        <v>96944.771999999997</v>
      </c>
    </row>
    <row r="37" spans="1:15" s="118" customFormat="1">
      <c r="A37" s="72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1:15">
      <c r="A38" s="174" t="s">
        <v>425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6" t="s">
        <v>438</v>
      </c>
      <c r="N38" s="176"/>
      <c r="O38" s="177"/>
    </row>
    <row r="39" spans="1:15">
      <c r="A39" s="178" t="s">
        <v>1244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59" t="s">
        <v>178</v>
      </c>
      <c r="N39" s="159"/>
      <c r="O39" s="103"/>
    </row>
    <row r="40" spans="1:15">
      <c r="A40" s="180" t="s">
        <v>424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59" t="s">
        <v>439</v>
      </c>
      <c r="N40" s="159"/>
      <c r="O40" s="103"/>
    </row>
    <row r="41" spans="1:15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66" t="s">
        <v>177</v>
      </c>
      <c r="N41" s="165"/>
      <c r="O41" s="106"/>
    </row>
  </sheetData>
  <mergeCells count="4">
    <mergeCell ref="I10:O10"/>
    <mergeCell ref="B10:H10"/>
    <mergeCell ref="A5:O5"/>
    <mergeCell ref="A4:M4"/>
  </mergeCells>
  <phoneticPr fontId="3" type="noConversion"/>
  <hyperlinks>
    <hyperlink ref="O4" r:id="rId1"/>
    <hyperlink ref="M41" r:id="rId2" display="Hitesh_Mehta@VIPL.COM"/>
  </hyperlinks>
  <pageMargins left="0.7" right="0.7" top="0.27" bottom="0.32" header="0.2" footer="0.21"/>
  <pageSetup paperSize="9" scale="75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HAZIRA EX WORKS25</vt:lpstr>
      <vt:lpstr>Nagothane &amp; Baroda  25</vt:lpstr>
      <vt:lpstr>RIL RD Common EX-WORKS</vt:lpstr>
      <vt:lpstr>FRIGHT</vt:lpstr>
      <vt:lpstr>LOC DISC FOR HZ</vt:lpstr>
      <vt:lpstr>Loc Disc  for NC &amp; GAN</vt:lpstr>
      <vt:lpstr>DEPOT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Rajesh Yadav</dc:creator>
  <cp:lastModifiedBy>info</cp:lastModifiedBy>
  <cp:lastPrinted>2012-04-02T06:49:32Z</cp:lastPrinted>
  <dcterms:created xsi:type="dcterms:W3CDTF">2008-12-19T08:09:25Z</dcterms:created>
  <dcterms:modified xsi:type="dcterms:W3CDTF">2012-04-13T05:02:54Z</dcterms:modified>
</cp:coreProperties>
</file>